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liveprioryshropshiresch-my.sharepoint.com/personal/sc_tpstrust_co_uk/Documents/Documents/Websites Priory &amp; STA/PRIORY New Website Priory docs/Uploaded docs/Helen Harland/"/>
    </mc:Choice>
  </mc:AlternateContent>
  <bookViews>
    <workbookView xWindow="28680" yWindow="690" windowWidth="29040" windowHeight="158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 l="1"/>
  <c r="I31" i="1"/>
  <c r="I49" i="1" l="1"/>
  <c r="I48" i="1"/>
  <c r="I43" i="1" l="1"/>
  <c r="I88" i="1" l="1"/>
  <c r="I84" i="1"/>
  <c r="I66" i="1" l="1"/>
  <c r="I116" i="1" l="1"/>
  <c r="I125" i="1" l="1"/>
  <c r="I123" i="1"/>
  <c r="I121" i="1"/>
  <c r="I100" i="1"/>
  <c r="I128" i="1" l="1"/>
  <c r="I119" i="1" l="1"/>
  <c r="I132" i="1"/>
  <c r="I115" i="1"/>
  <c r="I114" i="1"/>
  <c r="I113" i="1"/>
  <c r="I110" i="1"/>
  <c r="I109" i="1"/>
  <c r="I108" i="1"/>
  <c r="I107" i="1"/>
  <c r="I8" i="1"/>
  <c r="I104" i="1"/>
  <c r="I103" i="1"/>
  <c r="I99" i="1"/>
  <c r="I96" i="1"/>
  <c r="I94" i="1"/>
  <c r="I93" i="1"/>
  <c r="I92" i="1"/>
  <c r="I91" i="1"/>
  <c r="I87" i="1"/>
  <c r="I83" i="1"/>
  <c r="I80" i="1"/>
  <c r="I79" i="1"/>
  <c r="I78" i="1"/>
  <c r="I75" i="1"/>
  <c r="I74" i="1"/>
  <c r="I71" i="1"/>
  <c r="I70" i="1"/>
  <c r="I69" i="1"/>
  <c r="I63" i="1"/>
  <c r="I62" i="1"/>
  <c r="I61" i="1"/>
  <c r="I60" i="1"/>
  <c r="I57" i="1"/>
  <c r="I56" i="1"/>
  <c r="I55" i="1"/>
  <c r="I52" i="1"/>
  <c r="I51" i="1"/>
  <c r="I47" i="1"/>
  <c r="I46" i="1"/>
  <c r="I44" i="1"/>
  <c r="I42" i="1"/>
  <c r="I41" i="1"/>
  <c r="I40" i="1"/>
  <c r="I39" i="1"/>
  <c r="I38" i="1"/>
  <c r="I37" i="1"/>
  <c r="I34" i="1"/>
  <c r="I33" i="1"/>
  <c r="I30" i="1"/>
  <c r="I29" i="1"/>
  <c r="I28" i="1"/>
  <c r="I27" i="1"/>
  <c r="I26" i="1"/>
  <c r="I25" i="1"/>
  <c r="I24" i="1"/>
  <c r="I23" i="1"/>
  <c r="I22" i="1"/>
  <c r="I21" i="1"/>
  <c r="I18" i="1"/>
  <c r="I17" i="1"/>
  <c r="I16" i="1"/>
  <c r="I15" i="1"/>
  <c r="I14" i="1"/>
  <c r="I13" i="1"/>
  <c r="I12" i="1"/>
  <c r="I11" i="1"/>
  <c r="I10" i="1"/>
  <c r="I9" i="1"/>
  <c r="I134" i="1" l="1"/>
</calcChain>
</file>

<file path=xl/sharedStrings.xml><?xml version="1.0" encoding="utf-8"?>
<sst xmlns="http://schemas.openxmlformats.org/spreadsheetml/2006/main" count="112" uniqueCount="106">
  <si>
    <t>ENGLISH</t>
  </si>
  <si>
    <t>A Christmas Carol Book</t>
  </si>
  <si>
    <t>A Christmas Carol Text Guide</t>
  </si>
  <si>
    <t>Anita and Me Book</t>
  </si>
  <si>
    <t>Anita and Me Text Guide</t>
  </si>
  <si>
    <t>Love &amp; Relationships Guide</t>
  </si>
  <si>
    <t>Love &amp; Relationship Revision Cards</t>
  </si>
  <si>
    <t>Macbeth Full Play</t>
  </si>
  <si>
    <t>Macbeth Text Guide</t>
  </si>
  <si>
    <t>Macbeth Revision Cards</t>
  </si>
  <si>
    <t>Unseen Poetry Guide</t>
  </si>
  <si>
    <t>MATHS</t>
  </si>
  <si>
    <t>KS4 Revision Guide Higher</t>
  </si>
  <si>
    <t>KS4 Revision Guide Foundation</t>
  </si>
  <si>
    <t>KS4 Workbook Higher</t>
  </si>
  <si>
    <t>KS4 Workbook Foundation</t>
  </si>
  <si>
    <r>
      <t>KS4 Answer book Higher</t>
    </r>
    <r>
      <rPr>
        <b/>
        <sz val="12"/>
        <color rgb="FF7030A0"/>
        <rFont val="Calibri"/>
        <family val="2"/>
        <scheme val="minor"/>
      </rPr>
      <t xml:space="preserve"> </t>
    </r>
  </si>
  <si>
    <t>KS4 Answer book Foundation</t>
  </si>
  <si>
    <t>KS4 Exam Practice Workbook with answers Higher</t>
  </si>
  <si>
    <t>KS4 Exam Practice Workbook with answers Foundation</t>
  </si>
  <si>
    <t>Further Maths Revision Guide</t>
  </si>
  <si>
    <t>Further Maths Exam Practice Workbook with answers</t>
  </si>
  <si>
    <t>KS3 Revision Guide Higher</t>
  </si>
  <si>
    <t>KS3 Revision Guide Foundation</t>
  </si>
  <si>
    <t>SCIENCE</t>
  </si>
  <si>
    <t>KS4 Biology Revision Guide</t>
  </si>
  <si>
    <t>KS4 Chemistry Revision Guide</t>
  </si>
  <si>
    <t>KS4 Physics Revision Guide</t>
  </si>
  <si>
    <t>KS4 Combined Science Higher Revision Guide</t>
  </si>
  <si>
    <t>KS4 Combined Science Foundation Revision Guide</t>
  </si>
  <si>
    <t>KS4 Combined Science Higher Workbook</t>
  </si>
  <si>
    <r>
      <t>KS4 Combined Science Foundation Workbook</t>
    </r>
    <r>
      <rPr>
        <sz val="12"/>
        <color rgb="FFFF0000"/>
        <rFont val="Calibri"/>
        <family val="2"/>
        <scheme val="minor"/>
      </rPr>
      <t xml:space="preserve"> </t>
    </r>
  </si>
  <si>
    <t>KS3 Higher Revision Guide</t>
  </si>
  <si>
    <t>KS3 Foundation Revision Guide</t>
  </si>
  <si>
    <t>Business Revision Guide</t>
  </si>
  <si>
    <t>Business Revision Question Cards</t>
  </si>
  <si>
    <t>COMPUTER SCIENCE</t>
  </si>
  <si>
    <r>
      <t>Revision Guide</t>
    </r>
    <r>
      <rPr>
        <sz val="12"/>
        <color rgb="FFFF0000"/>
        <rFont val="Calibri"/>
        <family val="2"/>
        <scheme val="minor"/>
      </rPr>
      <t xml:space="preserve">      </t>
    </r>
  </si>
  <si>
    <t>10 minute tests (with answers)</t>
  </si>
  <si>
    <t>Revision question cards</t>
  </si>
  <si>
    <t>DESIGN AND TECHNOLOGY</t>
  </si>
  <si>
    <t>CGP Complete Revision and Practice</t>
  </si>
  <si>
    <t>Exam Practice Workbook</t>
  </si>
  <si>
    <t>Answer Booklet for Exam Practice</t>
  </si>
  <si>
    <t>DRAMA</t>
  </si>
  <si>
    <t>Blood Brothers Play</t>
  </si>
  <si>
    <t>Revision Guide</t>
  </si>
  <si>
    <t>FOOD TECH</t>
  </si>
  <si>
    <t>Food Preparation Revision Guide</t>
  </si>
  <si>
    <r>
      <t>Food Prep</t>
    </r>
    <r>
      <rPr>
        <b/>
        <sz val="12"/>
        <color theme="1"/>
        <rFont val="Calibri"/>
        <family val="2"/>
        <scheme val="minor"/>
      </rPr>
      <t xml:space="preserve"> </t>
    </r>
    <r>
      <rPr>
        <sz val="12"/>
        <color theme="1"/>
        <rFont val="Calibri"/>
        <family val="2"/>
        <scheme val="minor"/>
      </rPr>
      <t>Exam Practice with Answers</t>
    </r>
  </si>
  <si>
    <t>Complete Revision and Practice all in One Food Prep</t>
  </si>
  <si>
    <t>FRENCH</t>
  </si>
  <si>
    <t>French Workbook</t>
  </si>
  <si>
    <t>GEOGRAPHY</t>
  </si>
  <si>
    <t>Geography Complete Revision and Practice</t>
  </si>
  <si>
    <t>HISTORY</t>
  </si>
  <si>
    <t>Conflict</t>
  </si>
  <si>
    <t>Germany</t>
  </si>
  <si>
    <t>Health and the People</t>
  </si>
  <si>
    <t>Norman England</t>
  </si>
  <si>
    <t>KS3 Revision Guide</t>
  </si>
  <si>
    <t>PE</t>
  </si>
  <si>
    <t>SPANISH</t>
  </si>
  <si>
    <t>Total amount to pay on Parent Pay</t>
  </si>
  <si>
    <t>School Shop Order Form</t>
  </si>
  <si>
    <t>A Christmas Carol Revision Cards</t>
  </si>
  <si>
    <t>Business Sudies Exam Practice with answers</t>
  </si>
  <si>
    <t>REVISION CARDS</t>
  </si>
  <si>
    <t>Large coloured</t>
  </si>
  <si>
    <t>(all packs of 100)</t>
  </si>
  <si>
    <t>Small coloured</t>
  </si>
  <si>
    <t>Small white</t>
  </si>
  <si>
    <t>Large white</t>
  </si>
  <si>
    <t>ART SUPPLIES</t>
  </si>
  <si>
    <t>A4 sketchbook and 2B pencil</t>
  </si>
  <si>
    <t>A4 wire bound Art book</t>
  </si>
  <si>
    <t>A3 wire bound Art book</t>
  </si>
  <si>
    <t>PACKED CLEAR PENCIL CASE</t>
  </si>
  <si>
    <t>Containing pens, compass, pencil and sharpener, ruler,</t>
  </si>
  <si>
    <t>CALCULATOR</t>
  </si>
  <si>
    <t>Casio FX - 83GT X Scientific calculator</t>
  </si>
  <si>
    <t>PRICE</t>
  </si>
  <si>
    <t>TOTAL</t>
  </si>
  <si>
    <t>WHITEBOARD AND ACCESSORIES</t>
  </si>
  <si>
    <t>Whiteboard, pen and eraser</t>
  </si>
  <si>
    <t>BUSINESS</t>
  </si>
  <si>
    <t>QUANTITY</t>
  </si>
  <si>
    <t>Spanish Workbook</t>
  </si>
  <si>
    <t>CLEAR PENCIL CASE</t>
  </si>
  <si>
    <t>COLOURING PENCILS (PACK OF 12)</t>
  </si>
  <si>
    <t>FOUNTAIN PEN &amp; 4 CARTRIDGES</t>
  </si>
  <si>
    <t>protractor, set square, eraser, highlighter and glue stick</t>
  </si>
  <si>
    <t>CHILD DEVELOPMENT</t>
  </si>
  <si>
    <t>Knowledge Organiser and Retriever Bundle (2 books)</t>
  </si>
  <si>
    <t>KS4 Combined Science Higher Exam Practice</t>
  </si>
  <si>
    <t>KS4 Combined Science Foundation Exam Practice</t>
  </si>
  <si>
    <t>KS4 Answer book Higher for Workbook</t>
  </si>
  <si>
    <t>KS4 Answer book Foundation for Workbook</t>
  </si>
  <si>
    <t>KS4 Answer book Higher for Exam Practice</t>
  </si>
  <si>
    <t>KS4 Answer book Foundation for Exam Practice</t>
  </si>
  <si>
    <t>Orders will be fulfilled Tuesday - Friday</t>
  </si>
  <si>
    <t>SHOP OPEN TUESDAY - FRIDAY</t>
  </si>
  <si>
    <t>NAME:</t>
  </si>
  <si>
    <t>FORM:</t>
  </si>
  <si>
    <t>A3 wire bound Art book and Plastic Portfolio</t>
  </si>
  <si>
    <t>Further Maths Revision Question Cards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</si>
</sst>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2" x14ac:knownFonts="1">
    <font>
      <sz val="11"/>
      <color theme="1"/>
      <name val="Calibri"/>
      <family val="2"/>
      <scheme val="minor"/>
    </font>
    <font>
      <b/>
      <sz val="18"/>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b/>
      <u/>
      <sz val="12"/>
      <color rgb="FF000000"/>
      <name val="Calibri"/>
      <family val="2"/>
      <scheme val="minor"/>
    </font>
    <font>
      <b/>
      <sz val="12"/>
      <color rgb="FF7030A0"/>
      <name val="Calibri"/>
      <family val="2"/>
      <scheme val="minor"/>
    </font>
    <font>
      <sz val="12"/>
      <color rgb="FF000000"/>
      <name val="Calibri"/>
      <family val="2"/>
      <scheme val="minor"/>
    </font>
    <font>
      <sz val="12"/>
      <color rgb="FFFF0000"/>
      <name val="Calibri"/>
      <family val="2"/>
      <scheme val="minor"/>
    </font>
    <font>
      <b/>
      <sz val="12"/>
      <color rgb="FF000000"/>
      <name val="Calibri"/>
      <family val="2"/>
      <scheme val="minor"/>
    </font>
    <font>
      <sz val="12"/>
      <name val="Calibri"/>
      <family val="2"/>
      <scheme val="minor"/>
    </font>
    <font>
      <b/>
      <sz val="12"/>
      <color rgb="FFFF0000"/>
      <name val="Calibri"/>
      <family val="2"/>
      <scheme val="minor"/>
    </font>
    <font>
      <b/>
      <sz val="11"/>
      <color rgb="FFFF0000"/>
      <name val="Calibri"/>
      <family val="2"/>
      <scheme val="minor"/>
    </font>
    <font>
      <sz val="11"/>
      <color rgb="FFFF0000"/>
      <name val="Calibri"/>
      <family val="2"/>
      <scheme val="minor"/>
    </font>
    <font>
      <b/>
      <u val="double"/>
      <sz val="12"/>
      <color rgb="FF000000"/>
      <name val="Calibri"/>
      <family val="2"/>
      <scheme val="minor"/>
    </font>
    <font>
      <u val="double"/>
      <sz val="12"/>
      <color theme="1"/>
      <name val="Calibri"/>
      <family val="2"/>
      <scheme val="minor"/>
    </font>
    <font>
      <b/>
      <u val="double"/>
      <sz val="12"/>
      <color theme="1"/>
      <name val="Calibri"/>
      <family val="2"/>
      <scheme val="minor"/>
    </font>
    <font>
      <b/>
      <sz val="18"/>
      <color rgb="FFFF0000"/>
      <name val="Calibri"/>
      <family val="2"/>
      <scheme val="minor"/>
    </font>
    <font>
      <b/>
      <sz val="20"/>
      <color rgb="FFFF0000"/>
      <name val="Calibri"/>
      <family val="2"/>
      <scheme val="minor"/>
    </font>
    <font>
      <sz val="20"/>
      <color theme="1"/>
      <name val="Calibri"/>
      <family val="2"/>
      <scheme val="minor"/>
    </font>
    <font>
      <b/>
      <sz val="16"/>
      <color theme="1"/>
      <name val="Calibri"/>
      <family val="2"/>
      <scheme val="minor"/>
    </font>
    <font>
      <b/>
      <sz val="14"/>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1" fillId="0" borderId="0" xfId="0" applyFont="1" applyProtection="1"/>
    <xf numFmtId="0" fontId="0" fillId="0" borderId="0" xfId="0" applyProtection="1"/>
    <xf numFmtId="0" fontId="3" fillId="0" borderId="1" xfId="0" applyFont="1" applyBorder="1" applyAlignment="1" applyProtection="1">
      <alignment vertical="center"/>
    </xf>
    <xf numFmtId="0" fontId="4" fillId="0" borderId="2" xfId="0" applyFont="1" applyBorder="1" applyProtection="1"/>
    <xf numFmtId="164" fontId="4" fillId="0" borderId="5" xfId="0" applyNumberFormat="1" applyFont="1" applyBorder="1" applyProtection="1"/>
    <xf numFmtId="0" fontId="4" fillId="0" borderId="6" xfId="0" applyFont="1" applyBorder="1"/>
    <xf numFmtId="0" fontId="4" fillId="0" borderId="1" xfId="0" applyFont="1" applyBorder="1" applyAlignment="1" applyProtection="1">
      <alignment vertical="center"/>
    </xf>
    <xf numFmtId="164" fontId="4" fillId="0" borderId="3" xfId="0" applyNumberFormat="1" applyFont="1" applyBorder="1" applyProtection="1"/>
    <xf numFmtId="0" fontId="4" fillId="0" borderId="3" xfId="0" applyFont="1" applyBorder="1" applyProtection="1">
      <protection locked="0"/>
    </xf>
    <xf numFmtId="164" fontId="4" fillId="0" borderId="3" xfId="0" applyNumberFormat="1" applyFont="1" applyBorder="1"/>
    <xf numFmtId="0" fontId="4" fillId="0" borderId="0" xfId="0" applyFont="1" applyAlignment="1" applyProtection="1">
      <alignment vertical="center"/>
    </xf>
    <xf numFmtId="0" fontId="4" fillId="0" borderId="0" xfId="0" applyFont="1" applyProtection="1"/>
    <xf numFmtId="164" fontId="4" fillId="0" borderId="0" xfId="0" applyNumberFormat="1" applyFont="1" applyProtection="1"/>
    <xf numFmtId="0" fontId="4" fillId="0" borderId="0" xfId="0" applyFont="1" applyProtection="1">
      <protection locked="0"/>
    </xf>
    <xf numFmtId="164" fontId="4" fillId="0" borderId="0" xfId="0" applyNumberFormat="1" applyFont="1"/>
    <xf numFmtId="0" fontId="5" fillId="0" borderId="1" xfId="0" applyFont="1" applyBorder="1" applyAlignment="1" applyProtection="1">
      <alignment vertical="center"/>
    </xf>
    <xf numFmtId="0" fontId="4" fillId="0" borderId="7" xfId="0" applyFont="1" applyBorder="1" applyProtection="1"/>
    <xf numFmtId="0" fontId="4" fillId="0" borderId="6" xfId="0" applyFont="1" applyBorder="1" applyProtection="1">
      <protection locked="0"/>
    </xf>
    <xf numFmtId="164" fontId="4" fillId="0" borderId="6" xfId="0" applyNumberFormat="1" applyFont="1" applyBorder="1"/>
    <xf numFmtId="164" fontId="4" fillId="0" borderId="7" xfId="0" applyNumberFormat="1" applyFont="1" applyBorder="1" applyProtection="1"/>
    <xf numFmtId="0" fontId="7" fillId="0" borderId="1" xfId="0" applyFont="1" applyBorder="1" applyAlignment="1" applyProtection="1">
      <alignment vertical="center"/>
    </xf>
    <xf numFmtId="0" fontId="6" fillId="0" borderId="1" xfId="0" applyFont="1" applyBorder="1" applyAlignment="1" applyProtection="1">
      <alignment vertical="center"/>
    </xf>
    <xf numFmtId="164" fontId="4" fillId="0" borderId="3" xfId="0" applyNumberFormat="1" applyFont="1" applyFill="1" applyBorder="1" applyProtection="1"/>
    <xf numFmtId="0" fontId="4" fillId="0" borderId="3" xfId="0" applyFont="1" applyFill="1" applyBorder="1" applyProtection="1">
      <protection locked="0"/>
    </xf>
    <xf numFmtId="164" fontId="4" fillId="0" borderId="3" xfId="0" applyNumberFormat="1" applyFont="1" applyFill="1" applyBorder="1"/>
    <xf numFmtId="0" fontId="6" fillId="0" borderId="0" xfId="0" applyFont="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Protection="1"/>
    <xf numFmtId="0" fontId="4" fillId="0" borderId="7" xfId="0" applyFont="1" applyFill="1" applyBorder="1" applyProtection="1"/>
    <xf numFmtId="0" fontId="4" fillId="0" borderId="2" xfId="0" applyFont="1" applyBorder="1" applyAlignment="1" applyProtection="1">
      <alignment vertical="center"/>
    </xf>
    <xf numFmtId="0" fontId="9" fillId="0" borderId="0" xfId="0" applyFont="1" applyAlignment="1" applyProtection="1">
      <alignment vertical="center"/>
    </xf>
    <xf numFmtId="0" fontId="7" fillId="0" borderId="2" xfId="0" applyFont="1" applyBorder="1" applyAlignment="1" applyProtection="1">
      <alignment vertical="center"/>
    </xf>
    <xf numFmtId="0" fontId="7" fillId="0" borderId="0" xfId="0" applyFont="1" applyAlignment="1" applyProtection="1">
      <alignment vertical="center"/>
    </xf>
    <xf numFmtId="0" fontId="10" fillId="0" borderId="1" xfId="0" applyFont="1" applyBorder="1" applyAlignment="1" applyProtection="1">
      <alignment vertical="center"/>
    </xf>
    <xf numFmtId="0" fontId="4" fillId="0" borderId="1" xfId="0" applyFont="1" applyBorder="1" applyProtection="1"/>
    <xf numFmtId="0" fontId="7" fillId="0" borderId="0" xfId="0" applyFont="1" applyBorder="1" applyAlignment="1" applyProtection="1">
      <alignment vertical="center"/>
    </xf>
    <xf numFmtId="0" fontId="4" fillId="0" borderId="0" xfId="0" applyFont="1" applyBorder="1" applyProtection="1"/>
    <xf numFmtId="164" fontId="4" fillId="0" borderId="0" xfId="0" applyNumberFormat="1" applyFont="1" applyBorder="1" applyProtection="1"/>
    <xf numFmtId="0" fontId="4" fillId="0" borderId="0" xfId="0" applyFont="1" applyBorder="1" applyProtection="1">
      <protection locked="0"/>
    </xf>
    <xf numFmtId="164" fontId="4" fillId="0" borderId="0" xfId="0" applyNumberFormat="1" applyFont="1" applyBorder="1"/>
    <xf numFmtId="0" fontId="11" fillId="0" borderId="2" xfId="0" applyFont="1" applyBorder="1" applyProtection="1"/>
    <xf numFmtId="0" fontId="4" fillId="0" borderId="4" xfId="0" applyFont="1" applyBorder="1" applyProtection="1"/>
    <xf numFmtId="0" fontId="4" fillId="0" borderId="9" xfId="0" applyFont="1" applyBorder="1" applyProtection="1"/>
    <xf numFmtId="0" fontId="4" fillId="0" borderId="0" xfId="0" applyFont="1" applyBorder="1" applyAlignment="1" applyProtection="1">
      <alignment vertical="center"/>
    </xf>
    <xf numFmtId="0" fontId="0" fillId="0" borderId="10" xfId="0" applyBorder="1"/>
    <xf numFmtId="0" fontId="0" fillId="0" borderId="6" xfId="0" applyBorder="1"/>
    <xf numFmtId="0" fontId="0" fillId="0" borderId="11" xfId="0" applyBorder="1"/>
    <xf numFmtId="0" fontId="4" fillId="0" borderId="10" xfId="0" applyFont="1" applyBorder="1" applyAlignment="1" applyProtection="1">
      <alignment vertical="center"/>
    </xf>
    <xf numFmtId="0" fontId="0" fillId="0" borderId="5" xfId="0" applyBorder="1"/>
    <xf numFmtId="0" fontId="1" fillId="0" borderId="0" xfId="0" applyFont="1" applyAlignment="1" applyProtection="1"/>
    <xf numFmtId="0" fontId="12" fillId="0" borderId="0" xfId="0" applyFont="1" applyProtection="1"/>
    <xf numFmtId="0" fontId="13" fillId="0" borderId="0" xfId="0" applyFont="1" applyProtection="1"/>
    <xf numFmtId="0" fontId="13" fillId="0" borderId="0" xfId="0" applyFont="1"/>
    <xf numFmtId="0" fontId="4" fillId="0" borderId="3" xfId="0" applyNumberFormat="1" applyFont="1" applyBorder="1" applyProtection="1">
      <protection locked="0"/>
    </xf>
    <xf numFmtId="0" fontId="4" fillId="0" borderId="0" xfId="0" applyFont="1" applyAlignment="1" applyProtection="1"/>
    <xf numFmtId="0" fontId="4" fillId="0" borderId="7" xfId="0" applyFont="1" applyBorder="1" applyProtection="1">
      <protection locked="0"/>
    </xf>
    <xf numFmtId="164" fontId="4" fillId="0" borderId="2" xfId="0" applyNumberFormat="1" applyFont="1" applyBorder="1" applyProtection="1"/>
    <xf numFmtId="164" fontId="4" fillId="0" borderId="13" xfId="0" applyNumberFormat="1" applyFont="1" applyBorder="1" applyProtection="1"/>
    <xf numFmtId="0" fontId="5" fillId="0" borderId="0" xfId="0" applyFont="1" applyBorder="1" applyAlignment="1" applyProtection="1">
      <alignment vertical="center"/>
    </xf>
    <xf numFmtId="0" fontId="14" fillId="0" borderId="8" xfId="0" applyFont="1" applyBorder="1" applyAlignment="1" applyProtection="1">
      <alignment vertical="center"/>
    </xf>
    <xf numFmtId="0" fontId="15" fillId="0" borderId="4" xfId="0" applyFont="1" applyBorder="1" applyProtection="1"/>
    <xf numFmtId="0" fontId="1" fillId="0" borderId="0" xfId="0" applyFont="1" applyBorder="1" applyAlignment="1" applyProtection="1"/>
    <xf numFmtId="0" fontId="2" fillId="0" borderId="6" xfId="0" applyFont="1" applyBorder="1" applyProtection="1"/>
    <xf numFmtId="0" fontId="2" fillId="0" borderId="0" xfId="0" applyFont="1" applyBorder="1" applyProtection="1"/>
    <xf numFmtId="0" fontId="0" fillId="0" borderId="0" xfId="0" applyBorder="1"/>
    <xf numFmtId="164" fontId="4" fillId="0" borderId="1" xfId="0" applyNumberFormat="1" applyFont="1" applyBorder="1" applyProtection="1"/>
    <xf numFmtId="0" fontId="4" fillId="0" borderId="6" xfId="0" applyFont="1" applyBorder="1" applyProtection="1"/>
    <xf numFmtId="0" fontId="2" fillId="2" borderId="12" xfId="0" applyFont="1" applyFill="1" applyBorder="1" applyAlignment="1" applyProtection="1">
      <alignment horizontal="center"/>
    </xf>
    <xf numFmtId="0" fontId="2" fillId="2" borderId="3" xfId="0" applyFont="1" applyFill="1" applyBorder="1" applyAlignment="1">
      <alignment horizontal="center"/>
    </xf>
    <xf numFmtId="0" fontId="17" fillId="0" borderId="0" xfId="0" applyFont="1" applyAlignment="1"/>
    <xf numFmtId="0" fontId="18" fillId="0" borderId="0" xfId="0" applyFont="1" applyAlignment="1" applyProtection="1">
      <alignment horizontal="left"/>
    </xf>
    <xf numFmtId="0" fontId="19" fillId="0" borderId="0" xfId="0" applyFont="1" applyAlignment="1" applyProtection="1">
      <alignment horizontal="left"/>
    </xf>
    <xf numFmtId="164" fontId="4" fillId="0" borderId="7" xfId="0" applyNumberFormat="1" applyFont="1" applyBorder="1"/>
    <xf numFmtId="0" fontId="20" fillId="0" borderId="0" xfId="0" applyFont="1" applyProtection="1"/>
    <xf numFmtId="0" fontId="20" fillId="0" borderId="0" xfId="0" applyFont="1"/>
    <xf numFmtId="164" fontId="21" fillId="0" borderId="3" xfId="0" applyNumberFormat="1" applyFont="1" applyBorder="1"/>
    <xf numFmtId="0" fontId="1" fillId="0" borderId="0" xfId="0" applyFont="1" applyBorder="1" applyProtection="1"/>
    <xf numFmtId="0" fontId="0" fillId="0" borderId="6" xfId="0" applyBorder="1" applyProtection="1">
      <protection locked="0"/>
    </xf>
    <xf numFmtId="0" fontId="1" fillId="0" borderId="6" xfId="0" applyFont="1" applyBorder="1" applyAlignment="1" applyProtection="1">
      <protection locked="0"/>
    </xf>
    <xf numFmtId="0" fontId="16" fillId="0" borderId="0" xfId="0" applyFont="1" applyBorder="1" applyProtection="1"/>
    <xf numFmtId="0" fontId="1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628650</xdr:colOff>
      <xdr:row>0</xdr:row>
      <xdr:rowOff>0</xdr:rowOff>
    </xdr:from>
    <xdr:to>
      <xdr:col>8</xdr:col>
      <xdr:colOff>561975</xdr:colOff>
      <xdr:row>2</xdr:row>
      <xdr:rowOff>28575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45" t="18666" r="17936" b="18857"/>
        <a:stretch/>
      </xdr:blipFill>
      <xdr:spPr>
        <a:xfrm>
          <a:off x="4772025" y="0"/>
          <a:ext cx="657225" cy="619125"/>
        </a:xfrm>
        <a:prstGeom prst="rect">
          <a:avLst/>
        </a:prstGeom>
      </xdr:spPr>
    </xdr:pic>
    <xdr:clientData/>
  </xdr:twoCellAnchor>
  <xdr:twoCellAnchor>
    <xdr:from>
      <xdr:col>0</xdr:col>
      <xdr:colOff>85725</xdr:colOff>
      <xdr:row>2</xdr:row>
      <xdr:rowOff>47624</xdr:rowOff>
    </xdr:from>
    <xdr:to>
      <xdr:col>8</xdr:col>
      <xdr:colOff>561975</xdr:colOff>
      <xdr:row>2</xdr:row>
      <xdr:rowOff>2114549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5725" y="638174"/>
          <a:ext cx="5314950" cy="2066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To place</a:t>
          </a:r>
          <a:r>
            <a:rPr lang="en-GB" sz="1050" baseline="0"/>
            <a:t> an order:</a:t>
          </a:r>
        </a:p>
        <a:p>
          <a:r>
            <a:rPr lang="en-GB" sz="1050" baseline="0"/>
            <a:t>1) Complete the order form </a:t>
          </a:r>
          <a:r>
            <a:rPr lang="en-GB" sz="1050" b="1" u="sng" baseline="0"/>
            <a:t>(including student name) </a:t>
          </a:r>
          <a:r>
            <a:rPr lang="en-GB" sz="1050" baseline="0"/>
            <a:t>with the quantity of each item you want to buy. The total cost will calculate automatically at the bottom but if not, use the prices to work out the total cost of your order.</a:t>
          </a:r>
        </a:p>
        <a:p>
          <a:r>
            <a:rPr lang="en-GB" sz="1100"/>
            <a:t>2) Email the form</a:t>
          </a:r>
          <a:r>
            <a:rPr lang="en-GB" sz="1100" baseline="0"/>
            <a:t> to: </a:t>
          </a:r>
          <a:r>
            <a:rPr lang="en-GB" sz="1100" b="1" baseline="0"/>
            <a:t>schoolshop@tpstrust.co.uk</a:t>
          </a:r>
          <a:endParaRPr lang="en-GB" sz="1100" b="0" baseline="0"/>
        </a:p>
        <a:p>
          <a:r>
            <a:rPr lang="en-GB" sz="1100" b="0" baseline="0"/>
            <a:t>3) Log onto your childs Parent Pay account and select the item 'School Shop'.</a:t>
          </a:r>
        </a:p>
        <a:p>
          <a:r>
            <a:rPr lang="en-GB" sz="1100" b="0" baseline="0"/>
            <a:t>4) This will default to 85p. Change this amount to the total of your order and make payment in the usual way. Please pay the exact amount as the school shop does not operate an account system.</a:t>
          </a:r>
        </a:p>
        <a:p>
          <a:r>
            <a:rPr lang="en-GB" sz="1100" b="0" baseline="0"/>
            <a:t>5) The items will only be released to your </a:t>
          </a:r>
          <a:r>
            <a:rPr lang="en-GB" sz="1100" b="1" baseline="0"/>
            <a:t>child once payment has been made and matched to your order</a:t>
          </a:r>
          <a:r>
            <a:rPr lang="en-GB" sz="1100" b="0" baseline="0"/>
            <a:t> between Tuesday and Friday.</a:t>
          </a:r>
          <a:endParaRPr lang="en-GB" sz="1100" b="1"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tabSelected="1" workbookViewId="0">
      <selection activeCell="O3" sqref="O3"/>
    </sheetView>
  </sheetViews>
  <sheetFormatPr defaultRowHeight="15" x14ac:dyDescent="0.25"/>
  <cols>
    <col min="1" max="1" width="11.85546875" customWidth="1"/>
    <col min="6" max="6" width="2.85546875" customWidth="1"/>
    <col min="7" max="7" width="10.42578125" customWidth="1"/>
    <col min="8" max="8" width="10.85546875" customWidth="1"/>
    <col min="9" max="9" width="11" customWidth="1"/>
  </cols>
  <sheetData>
    <row r="1" spans="1:9" ht="23.25" x14ac:dyDescent="0.35">
      <c r="A1" s="1" t="s">
        <v>64</v>
      </c>
      <c r="B1" s="2"/>
      <c r="C1" s="2"/>
      <c r="D1" s="2"/>
      <c r="F1" s="52"/>
      <c r="G1" s="52"/>
      <c r="H1" s="53"/>
    </row>
    <row r="2" spans="1:9" ht="23.25" customHeight="1" x14ac:dyDescent="0.4">
      <c r="A2" s="71" t="s">
        <v>101</v>
      </c>
      <c r="B2" s="72"/>
      <c r="C2" s="72"/>
      <c r="D2" s="72"/>
      <c r="E2" s="51"/>
      <c r="F2" s="52"/>
      <c r="G2" s="52"/>
      <c r="H2" s="53"/>
    </row>
    <row r="3" spans="1:9" ht="166.5" customHeight="1" x14ac:dyDescent="0.35">
      <c r="A3" s="55"/>
      <c r="B3" s="50"/>
      <c r="C3" s="50"/>
      <c r="D3" s="50"/>
      <c r="E3" s="50"/>
      <c r="F3" s="2"/>
      <c r="G3" s="2"/>
    </row>
    <row r="4" spans="1:9" ht="30" customHeight="1" x14ac:dyDescent="0.35">
      <c r="A4" s="62" t="s">
        <v>102</v>
      </c>
      <c r="B4" s="79"/>
      <c r="C4" s="79"/>
      <c r="D4" s="79"/>
      <c r="E4" s="79"/>
      <c r="F4" s="79"/>
      <c r="G4" s="77" t="s">
        <v>103</v>
      </c>
      <c r="H4" s="78"/>
      <c r="I4" s="78"/>
    </row>
    <row r="5" spans="1:9" ht="9" customHeight="1" x14ac:dyDescent="0.25">
      <c r="D5" s="64"/>
      <c r="E5" s="64"/>
      <c r="F5" s="64"/>
      <c r="G5" s="65"/>
      <c r="H5" s="65"/>
      <c r="I5" s="65"/>
    </row>
    <row r="6" spans="1:9" ht="15.75" x14ac:dyDescent="0.25">
      <c r="A6" s="80"/>
      <c r="B6" s="80"/>
      <c r="C6" s="80"/>
      <c r="D6" s="63"/>
      <c r="E6" s="63"/>
      <c r="F6" s="64"/>
      <c r="G6" s="68" t="s">
        <v>81</v>
      </c>
      <c r="H6" s="69" t="s">
        <v>86</v>
      </c>
      <c r="I6" s="69" t="s">
        <v>82</v>
      </c>
    </row>
    <row r="7" spans="1:9" ht="15.75" x14ac:dyDescent="0.25">
      <c r="A7" s="3" t="s">
        <v>0</v>
      </c>
      <c r="B7" s="4"/>
      <c r="C7" s="4"/>
      <c r="D7" s="4"/>
      <c r="E7" s="4"/>
      <c r="F7" s="17"/>
      <c r="G7" s="66"/>
      <c r="H7" s="6"/>
      <c r="I7" s="6"/>
    </row>
    <row r="8" spans="1:9" ht="15.75" x14ac:dyDescent="0.25">
      <c r="A8" s="7" t="s">
        <v>1</v>
      </c>
      <c r="B8" s="4"/>
      <c r="C8" s="4"/>
      <c r="D8" s="4"/>
      <c r="E8" s="4"/>
      <c r="F8" s="67"/>
      <c r="G8" s="58">
        <v>5</v>
      </c>
      <c r="H8" s="54"/>
      <c r="I8" s="10">
        <f>+G8*H8</f>
        <v>0</v>
      </c>
    </row>
    <row r="9" spans="1:9" ht="15.75" x14ac:dyDescent="0.25">
      <c r="A9" s="7" t="s">
        <v>2</v>
      </c>
      <c r="B9" s="4"/>
      <c r="C9" s="4"/>
      <c r="D9" s="4"/>
      <c r="E9" s="4"/>
      <c r="F9" s="4"/>
      <c r="G9" s="8">
        <v>2.9</v>
      </c>
      <c r="H9" s="54"/>
      <c r="I9" s="10">
        <f t="shared" ref="I9:I75" si="0">+G9*H9</f>
        <v>0</v>
      </c>
    </row>
    <row r="10" spans="1:9" ht="15.75" x14ac:dyDescent="0.25">
      <c r="A10" s="7" t="s">
        <v>65</v>
      </c>
      <c r="B10" s="4"/>
      <c r="C10" s="4"/>
      <c r="D10" s="4"/>
      <c r="E10" s="4"/>
      <c r="F10" s="4"/>
      <c r="G10" s="8">
        <v>3.6</v>
      </c>
      <c r="H10" s="54"/>
      <c r="I10" s="10">
        <f t="shared" si="0"/>
        <v>0</v>
      </c>
    </row>
    <row r="11" spans="1:9" ht="15.75" x14ac:dyDescent="0.25">
      <c r="A11" s="7" t="s">
        <v>3</v>
      </c>
      <c r="B11" s="4"/>
      <c r="C11" s="4"/>
      <c r="D11" s="4"/>
      <c r="E11" s="4"/>
      <c r="F11" s="4"/>
      <c r="G11" s="8">
        <v>6.4</v>
      </c>
      <c r="H11" s="54"/>
      <c r="I11" s="10">
        <f t="shared" si="0"/>
        <v>0</v>
      </c>
    </row>
    <row r="12" spans="1:9" ht="15.75" x14ac:dyDescent="0.25">
      <c r="A12" s="7" t="s">
        <v>4</v>
      </c>
      <c r="B12" s="4"/>
      <c r="C12" s="4"/>
      <c r="D12" s="4"/>
      <c r="E12" s="4"/>
      <c r="F12" s="4"/>
      <c r="G12" s="8">
        <v>2.9</v>
      </c>
      <c r="H12" s="54"/>
      <c r="I12" s="10">
        <f t="shared" si="0"/>
        <v>0</v>
      </c>
    </row>
    <row r="13" spans="1:9" ht="15.75" x14ac:dyDescent="0.25">
      <c r="A13" s="7" t="s">
        <v>5</v>
      </c>
      <c r="B13" s="4"/>
      <c r="C13" s="4"/>
      <c r="D13" s="4"/>
      <c r="E13" s="4"/>
      <c r="F13" s="4"/>
      <c r="G13" s="8">
        <v>2.9</v>
      </c>
      <c r="H13" s="54"/>
      <c r="I13" s="10">
        <f t="shared" si="0"/>
        <v>0</v>
      </c>
    </row>
    <row r="14" spans="1:9" ht="15.75" x14ac:dyDescent="0.25">
      <c r="A14" s="7" t="s">
        <v>6</v>
      </c>
      <c r="B14" s="4"/>
      <c r="C14" s="4"/>
      <c r="D14" s="4"/>
      <c r="E14" s="4"/>
      <c r="F14" s="4"/>
      <c r="G14" s="8">
        <v>3.6</v>
      </c>
      <c r="H14" s="54"/>
      <c r="I14" s="10">
        <f t="shared" si="0"/>
        <v>0</v>
      </c>
    </row>
    <row r="15" spans="1:9" ht="15.75" x14ac:dyDescent="0.25">
      <c r="A15" s="7" t="s">
        <v>7</v>
      </c>
      <c r="B15" s="4"/>
      <c r="C15" s="4"/>
      <c r="D15" s="4"/>
      <c r="E15" s="4"/>
      <c r="F15" s="4"/>
      <c r="G15" s="8">
        <v>2.9</v>
      </c>
      <c r="H15" s="54"/>
      <c r="I15" s="10">
        <f t="shared" si="0"/>
        <v>0</v>
      </c>
    </row>
    <row r="16" spans="1:9" ht="15.75" x14ac:dyDescent="0.25">
      <c r="A16" s="7" t="s">
        <v>8</v>
      </c>
      <c r="B16" s="4"/>
      <c r="C16" s="4"/>
      <c r="D16" s="4"/>
      <c r="E16" s="4"/>
      <c r="F16" s="4"/>
      <c r="G16" s="8">
        <v>2.9</v>
      </c>
      <c r="H16" s="54"/>
      <c r="I16" s="10">
        <f t="shared" si="0"/>
        <v>0</v>
      </c>
    </row>
    <row r="17" spans="1:9" ht="15.75" x14ac:dyDescent="0.25">
      <c r="A17" s="7" t="s">
        <v>9</v>
      </c>
      <c r="B17" s="4"/>
      <c r="C17" s="4"/>
      <c r="D17" s="4"/>
      <c r="E17" s="4"/>
      <c r="F17" s="4"/>
      <c r="G17" s="8">
        <v>3.6</v>
      </c>
      <c r="H17" s="54"/>
      <c r="I17" s="10">
        <f t="shared" si="0"/>
        <v>0</v>
      </c>
    </row>
    <row r="18" spans="1:9" ht="15.75" x14ac:dyDescent="0.25">
      <c r="A18" s="7" t="s">
        <v>10</v>
      </c>
      <c r="B18" s="4"/>
      <c r="C18" s="4"/>
      <c r="D18" s="4"/>
      <c r="E18" s="4"/>
      <c r="F18" s="4"/>
      <c r="G18" s="8">
        <v>2.9</v>
      </c>
      <c r="H18" s="54"/>
      <c r="I18" s="10">
        <f t="shared" si="0"/>
        <v>0</v>
      </c>
    </row>
    <row r="19" spans="1:9" ht="15.75" x14ac:dyDescent="0.25">
      <c r="A19" s="11"/>
      <c r="B19" s="12"/>
      <c r="C19" s="12"/>
      <c r="D19" s="12"/>
      <c r="E19" s="12"/>
      <c r="F19" s="12"/>
      <c r="G19" s="13"/>
      <c r="H19" s="14"/>
      <c r="I19" s="15"/>
    </row>
    <row r="20" spans="1:9" ht="15.75" x14ac:dyDescent="0.25">
      <c r="A20" s="16" t="s">
        <v>11</v>
      </c>
      <c r="B20" s="4"/>
      <c r="C20" s="4"/>
      <c r="D20" s="4"/>
      <c r="E20" s="4"/>
      <c r="F20" s="17"/>
      <c r="G20" s="5"/>
      <c r="H20" s="18"/>
      <c r="I20" s="19"/>
    </row>
    <row r="21" spans="1:9" ht="15.75" x14ac:dyDescent="0.25">
      <c r="A21" s="7" t="s">
        <v>12</v>
      </c>
      <c r="B21" s="4"/>
      <c r="C21" s="4"/>
      <c r="D21" s="4"/>
      <c r="E21" s="4"/>
      <c r="F21" s="17"/>
      <c r="G21" s="20">
        <v>2.9</v>
      </c>
      <c r="H21" s="9"/>
      <c r="I21" s="10">
        <f t="shared" si="0"/>
        <v>0</v>
      </c>
    </row>
    <row r="22" spans="1:9" ht="15.75" x14ac:dyDescent="0.25">
      <c r="A22" s="7" t="s">
        <v>13</v>
      </c>
      <c r="B22" s="4"/>
      <c r="C22" s="4"/>
      <c r="D22" s="4"/>
      <c r="E22" s="4"/>
      <c r="F22" s="17"/>
      <c r="G22" s="20">
        <v>2.9</v>
      </c>
      <c r="H22" s="9"/>
      <c r="I22" s="10">
        <f t="shared" si="0"/>
        <v>0</v>
      </c>
    </row>
    <row r="23" spans="1:9" ht="15.75" x14ac:dyDescent="0.25">
      <c r="A23" s="7" t="s">
        <v>14</v>
      </c>
      <c r="B23" s="4"/>
      <c r="C23" s="4"/>
      <c r="D23" s="4"/>
      <c r="E23" s="4"/>
      <c r="F23" s="17"/>
      <c r="G23" s="20">
        <v>2.9</v>
      </c>
      <c r="H23" s="9"/>
      <c r="I23" s="10">
        <f t="shared" si="0"/>
        <v>0</v>
      </c>
    </row>
    <row r="24" spans="1:9" ht="15.75" x14ac:dyDescent="0.25">
      <c r="A24" s="7" t="s">
        <v>15</v>
      </c>
      <c r="B24" s="4"/>
      <c r="C24" s="4"/>
      <c r="D24" s="4"/>
      <c r="E24" s="4"/>
      <c r="F24" s="17"/>
      <c r="G24" s="20">
        <v>2.9</v>
      </c>
      <c r="H24" s="9"/>
      <c r="I24" s="10">
        <f t="shared" si="0"/>
        <v>0</v>
      </c>
    </row>
    <row r="25" spans="1:9" ht="15.75" x14ac:dyDescent="0.25">
      <c r="A25" s="7" t="s">
        <v>16</v>
      </c>
      <c r="B25" s="4"/>
      <c r="C25" s="4"/>
      <c r="D25" s="4"/>
      <c r="E25" s="4"/>
      <c r="F25" s="17"/>
      <c r="G25" s="20">
        <v>1</v>
      </c>
      <c r="H25" s="9"/>
      <c r="I25" s="10">
        <f t="shared" si="0"/>
        <v>0</v>
      </c>
    </row>
    <row r="26" spans="1:9" ht="15.75" x14ac:dyDescent="0.25">
      <c r="A26" s="7" t="s">
        <v>17</v>
      </c>
      <c r="B26" s="4"/>
      <c r="C26" s="4"/>
      <c r="D26" s="4"/>
      <c r="E26" s="4"/>
      <c r="F26" s="17"/>
      <c r="G26" s="20">
        <v>1</v>
      </c>
      <c r="H26" s="9"/>
      <c r="I26" s="10">
        <f t="shared" si="0"/>
        <v>0</v>
      </c>
    </row>
    <row r="27" spans="1:9" ht="15.75" x14ac:dyDescent="0.25">
      <c r="A27" s="7" t="s">
        <v>18</v>
      </c>
      <c r="B27" s="4"/>
      <c r="C27" s="4"/>
      <c r="D27" s="4"/>
      <c r="E27" s="4"/>
      <c r="F27" s="17"/>
      <c r="G27" s="20">
        <v>2.9</v>
      </c>
      <c r="H27" s="9"/>
      <c r="I27" s="10">
        <f t="shared" si="0"/>
        <v>0</v>
      </c>
    </row>
    <row r="28" spans="1:9" ht="15.75" x14ac:dyDescent="0.25">
      <c r="A28" s="7" t="s">
        <v>19</v>
      </c>
      <c r="B28" s="4"/>
      <c r="C28" s="4"/>
      <c r="D28" s="4"/>
      <c r="E28" s="4"/>
      <c r="F28" s="17"/>
      <c r="G28" s="20">
        <v>2.9</v>
      </c>
      <c r="H28" s="9"/>
      <c r="I28" s="10">
        <f t="shared" si="0"/>
        <v>0</v>
      </c>
    </row>
    <row r="29" spans="1:9" ht="15.75" x14ac:dyDescent="0.25">
      <c r="A29" s="21" t="s">
        <v>20</v>
      </c>
      <c r="B29" s="4"/>
      <c r="C29" s="4"/>
      <c r="D29" s="4"/>
      <c r="E29" s="4"/>
      <c r="F29" s="17"/>
      <c r="G29" s="20">
        <v>3.6</v>
      </c>
      <c r="H29" s="9"/>
      <c r="I29" s="10">
        <f t="shared" si="0"/>
        <v>0</v>
      </c>
    </row>
    <row r="30" spans="1:9" ht="15.75" x14ac:dyDescent="0.25">
      <c r="A30" s="21" t="s">
        <v>21</v>
      </c>
      <c r="B30" s="4"/>
      <c r="C30" s="4"/>
      <c r="D30" s="4"/>
      <c r="E30" s="4"/>
      <c r="F30" s="17"/>
      <c r="G30" s="8">
        <v>3.6</v>
      </c>
      <c r="H30" s="9"/>
      <c r="I30" s="10">
        <f t="shared" si="0"/>
        <v>0</v>
      </c>
    </row>
    <row r="31" spans="1:9" ht="15.75" x14ac:dyDescent="0.25">
      <c r="A31" s="21" t="s">
        <v>105</v>
      </c>
      <c r="B31" s="4"/>
      <c r="C31" s="4"/>
      <c r="D31" s="4"/>
      <c r="E31" s="4"/>
      <c r="F31" s="4"/>
      <c r="G31" s="8">
        <v>4.7</v>
      </c>
      <c r="H31" s="9"/>
      <c r="I31" s="10">
        <f t="shared" ref="I31" si="1">+G31*H31</f>
        <v>0</v>
      </c>
    </row>
    <row r="32" spans="1:9" ht="15.75" x14ac:dyDescent="0.25">
      <c r="A32" s="21"/>
      <c r="B32" s="4"/>
      <c r="C32" s="4"/>
      <c r="D32" s="4"/>
      <c r="E32" s="4"/>
      <c r="F32" s="4"/>
      <c r="G32" s="38"/>
      <c r="H32" s="39"/>
      <c r="I32" s="40"/>
    </row>
    <row r="33" spans="1:9" ht="15.75" x14ac:dyDescent="0.25">
      <c r="A33" s="22" t="s">
        <v>22</v>
      </c>
      <c r="B33" s="4"/>
      <c r="C33" s="4"/>
      <c r="D33" s="4"/>
      <c r="E33" s="4"/>
      <c r="F33" s="17"/>
      <c r="G33" s="23">
        <v>2.65</v>
      </c>
      <c r="H33" s="24"/>
      <c r="I33" s="25">
        <f t="shared" si="0"/>
        <v>0</v>
      </c>
    </row>
    <row r="34" spans="1:9" ht="15.75" x14ac:dyDescent="0.25">
      <c r="A34" s="22" t="s">
        <v>23</v>
      </c>
      <c r="B34" s="4"/>
      <c r="C34" s="4"/>
      <c r="D34" s="4"/>
      <c r="E34" s="4"/>
      <c r="F34" s="17"/>
      <c r="G34" s="23">
        <v>2.65</v>
      </c>
      <c r="H34" s="24"/>
      <c r="I34" s="25">
        <f t="shared" si="0"/>
        <v>0</v>
      </c>
    </row>
    <row r="35" spans="1:9" ht="15.75" x14ac:dyDescent="0.25">
      <c r="A35" s="26"/>
      <c r="B35" s="12"/>
      <c r="C35" s="12"/>
      <c r="D35" s="12"/>
      <c r="E35" s="12"/>
      <c r="F35" s="12"/>
      <c r="G35" s="13"/>
      <c r="H35" s="14"/>
      <c r="I35" s="15"/>
    </row>
    <row r="36" spans="1:9" ht="15.75" x14ac:dyDescent="0.25">
      <c r="A36" s="16" t="s">
        <v>24</v>
      </c>
      <c r="B36" s="4"/>
      <c r="C36" s="4"/>
      <c r="D36" s="4"/>
      <c r="E36" s="4"/>
      <c r="F36" s="17"/>
      <c r="G36" s="5"/>
      <c r="H36" s="18"/>
      <c r="I36" s="19"/>
    </row>
    <row r="37" spans="1:9" ht="15.75" x14ac:dyDescent="0.25">
      <c r="A37" s="27" t="s">
        <v>25</v>
      </c>
      <c r="B37" s="28"/>
      <c r="C37" s="28"/>
      <c r="D37" s="28"/>
      <c r="E37" s="28"/>
      <c r="F37" s="29"/>
      <c r="G37" s="8">
        <v>2.9</v>
      </c>
      <c r="H37" s="9"/>
      <c r="I37" s="10">
        <f t="shared" si="0"/>
        <v>0</v>
      </c>
    </row>
    <row r="38" spans="1:9" ht="15.75" x14ac:dyDescent="0.25">
      <c r="A38" s="27" t="s">
        <v>26</v>
      </c>
      <c r="B38" s="28"/>
      <c r="C38" s="28"/>
      <c r="D38" s="28"/>
      <c r="E38" s="28"/>
      <c r="F38" s="29"/>
      <c r="G38" s="8">
        <v>2.9</v>
      </c>
      <c r="H38" s="9"/>
      <c r="I38" s="10">
        <f t="shared" si="0"/>
        <v>0</v>
      </c>
    </row>
    <row r="39" spans="1:9" ht="15.75" x14ac:dyDescent="0.25">
      <c r="A39" s="27" t="s">
        <v>27</v>
      </c>
      <c r="B39" s="28"/>
      <c r="C39" s="28"/>
      <c r="D39" s="28"/>
      <c r="E39" s="28"/>
      <c r="F39" s="29"/>
      <c r="G39" s="8">
        <v>2.9</v>
      </c>
      <c r="H39" s="9"/>
      <c r="I39" s="10">
        <f t="shared" si="0"/>
        <v>0</v>
      </c>
    </row>
    <row r="40" spans="1:9" ht="15.75" x14ac:dyDescent="0.25">
      <c r="A40" s="7" t="s">
        <v>28</v>
      </c>
      <c r="B40" s="4"/>
      <c r="C40" s="4"/>
      <c r="D40" s="4"/>
      <c r="E40" s="4"/>
      <c r="F40" s="17"/>
      <c r="G40" s="8">
        <v>5.7</v>
      </c>
      <c r="H40" s="9"/>
      <c r="I40" s="10">
        <f t="shared" si="0"/>
        <v>0</v>
      </c>
    </row>
    <row r="41" spans="1:9" ht="15.75" x14ac:dyDescent="0.25">
      <c r="A41" s="7" t="s">
        <v>29</v>
      </c>
      <c r="B41" s="4"/>
      <c r="C41" s="4"/>
      <c r="D41" s="4"/>
      <c r="E41" s="4"/>
      <c r="F41" s="17"/>
      <c r="G41" s="8">
        <v>5.7</v>
      </c>
      <c r="H41" s="9"/>
      <c r="I41" s="10">
        <f t="shared" si="0"/>
        <v>0</v>
      </c>
    </row>
    <row r="42" spans="1:9" ht="15.75" x14ac:dyDescent="0.25">
      <c r="A42" s="7" t="s">
        <v>30</v>
      </c>
      <c r="B42" s="4"/>
      <c r="C42" s="4"/>
      <c r="D42" s="4"/>
      <c r="E42" s="4"/>
      <c r="F42" s="17"/>
      <c r="G42" s="8">
        <v>5.7</v>
      </c>
      <c r="H42" s="9"/>
      <c r="I42" s="10">
        <f t="shared" si="0"/>
        <v>0</v>
      </c>
    </row>
    <row r="43" spans="1:9" ht="15.75" x14ac:dyDescent="0.25">
      <c r="A43" s="7" t="s">
        <v>94</v>
      </c>
      <c r="B43" s="4"/>
      <c r="C43" s="4"/>
      <c r="D43" s="4"/>
      <c r="E43" s="4"/>
      <c r="F43" s="17"/>
      <c r="G43" s="8">
        <v>5.7</v>
      </c>
      <c r="H43" s="9"/>
      <c r="I43" s="10">
        <f>+G43*H43</f>
        <v>0</v>
      </c>
    </row>
    <row r="44" spans="1:9" ht="15.75" x14ac:dyDescent="0.25">
      <c r="A44" s="7" t="s">
        <v>31</v>
      </c>
      <c r="B44" s="4"/>
      <c r="C44" s="4"/>
      <c r="D44" s="4"/>
      <c r="E44" s="4"/>
      <c r="F44" s="17"/>
      <c r="G44" s="8">
        <v>5.7</v>
      </c>
      <c r="H44" s="9"/>
      <c r="I44" s="10">
        <f t="shared" si="0"/>
        <v>0</v>
      </c>
    </row>
    <row r="45" spans="1:9" ht="15.75" x14ac:dyDescent="0.25">
      <c r="A45" s="7" t="s">
        <v>95</v>
      </c>
      <c r="B45" s="4"/>
      <c r="C45" s="4"/>
      <c r="D45" s="4"/>
      <c r="E45" s="4"/>
      <c r="F45" s="17"/>
      <c r="G45" s="8">
        <v>5.7</v>
      </c>
      <c r="H45" s="9"/>
      <c r="I45" s="10">
        <f t="shared" si="0"/>
        <v>0</v>
      </c>
    </row>
    <row r="46" spans="1:9" ht="15.75" x14ac:dyDescent="0.25">
      <c r="A46" s="7" t="s">
        <v>96</v>
      </c>
      <c r="B46" s="4"/>
      <c r="C46" s="4"/>
      <c r="D46" s="4"/>
      <c r="E46" s="4"/>
      <c r="F46" s="17"/>
      <c r="G46" s="8">
        <v>1</v>
      </c>
      <c r="H46" s="9"/>
      <c r="I46" s="10">
        <f t="shared" si="0"/>
        <v>0</v>
      </c>
    </row>
    <row r="47" spans="1:9" ht="15.75" x14ac:dyDescent="0.25">
      <c r="A47" s="7" t="s">
        <v>97</v>
      </c>
      <c r="B47" s="4"/>
      <c r="C47" s="4"/>
      <c r="D47" s="4"/>
      <c r="E47" s="4"/>
      <c r="F47" s="17"/>
      <c r="G47" s="8">
        <v>1</v>
      </c>
      <c r="H47" s="9"/>
      <c r="I47" s="10">
        <f t="shared" si="0"/>
        <v>0</v>
      </c>
    </row>
    <row r="48" spans="1:9" ht="15.75" x14ac:dyDescent="0.25">
      <c r="A48" s="7" t="s">
        <v>98</v>
      </c>
      <c r="B48" s="4"/>
      <c r="C48" s="4"/>
      <c r="D48" s="4"/>
      <c r="E48" s="4"/>
      <c r="F48" s="4"/>
      <c r="G48" s="8">
        <v>1</v>
      </c>
      <c r="H48" s="9"/>
      <c r="I48" s="10">
        <f t="shared" ref="I48:I49" si="2">+G48*H48</f>
        <v>0</v>
      </c>
    </row>
    <row r="49" spans="1:9" ht="15.75" x14ac:dyDescent="0.25">
      <c r="A49" s="7" t="s">
        <v>99</v>
      </c>
      <c r="B49" s="4"/>
      <c r="C49" s="4"/>
      <c r="D49" s="4"/>
      <c r="E49" s="4"/>
      <c r="F49" s="4"/>
      <c r="G49" s="8">
        <v>1</v>
      </c>
      <c r="H49" s="9"/>
      <c r="I49" s="10">
        <f t="shared" si="2"/>
        <v>0</v>
      </c>
    </row>
    <row r="50" spans="1:9" ht="15.75" x14ac:dyDescent="0.25">
      <c r="A50" s="7"/>
      <c r="B50" s="4"/>
      <c r="C50" s="4"/>
      <c r="D50" s="4"/>
      <c r="E50" s="4"/>
      <c r="F50" s="4"/>
      <c r="G50" s="38"/>
      <c r="H50" s="39"/>
      <c r="I50" s="40"/>
    </row>
    <row r="51" spans="1:9" ht="15.75" x14ac:dyDescent="0.25">
      <c r="A51" s="22" t="s">
        <v>32</v>
      </c>
      <c r="B51" s="30"/>
      <c r="C51" s="4"/>
      <c r="D51" s="4"/>
      <c r="E51" s="4"/>
      <c r="F51" s="17"/>
      <c r="G51" s="8">
        <v>2.6</v>
      </c>
      <c r="H51" s="9"/>
      <c r="I51" s="10">
        <f t="shared" si="0"/>
        <v>0</v>
      </c>
    </row>
    <row r="52" spans="1:9" ht="15.75" x14ac:dyDescent="0.25">
      <c r="A52" s="22" t="s">
        <v>33</v>
      </c>
      <c r="B52" s="4"/>
      <c r="C52" s="4"/>
      <c r="D52" s="4"/>
      <c r="E52" s="4"/>
      <c r="F52" s="17"/>
      <c r="G52" s="8">
        <v>2.6</v>
      </c>
      <c r="H52" s="9"/>
      <c r="I52" s="10">
        <f t="shared" si="0"/>
        <v>0</v>
      </c>
    </row>
    <row r="53" spans="1:9" ht="15.75" x14ac:dyDescent="0.25">
      <c r="A53" s="31"/>
      <c r="B53" s="12"/>
      <c r="C53" s="12"/>
      <c r="D53" s="12"/>
      <c r="E53" s="12"/>
      <c r="F53" s="12"/>
      <c r="G53" s="13"/>
      <c r="H53" s="14"/>
      <c r="I53" s="15"/>
    </row>
    <row r="54" spans="1:9" ht="15.75" x14ac:dyDescent="0.25">
      <c r="A54" s="16" t="s">
        <v>85</v>
      </c>
      <c r="B54" s="4"/>
      <c r="C54" s="4"/>
      <c r="D54" s="4"/>
      <c r="E54" s="4"/>
      <c r="F54" s="17"/>
      <c r="G54" s="5"/>
      <c r="H54" s="18"/>
      <c r="I54" s="19"/>
    </row>
    <row r="55" spans="1:9" ht="15.75" x14ac:dyDescent="0.25">
      <c r="A55" s="7" t="s">
        <v>34</v>
      </c>
      <c r="B55" s="4"/>
      <c r="C55" s="4"/>
      <c r="D55" s="4"/>
      <c r="E55" s="32"/>
      <c r="F55" s="17"/>
      <c r="G55" s="8">
        <v>2.9</v>
      </c>
      <c r="H55" s="9"/>
      <c r="I55" s="10">
        <f t="shared" si="0"/>
        <v>0</v>
      </c>
    </row>
    <row r="56" spans="1:9" ht="15.75" x14ac:dyDescent="0.25">
      <c r="A56" s="7" t="s">
        <v>35</v>
      </c>
      <c r="B56" s="4"/>
      <c r="C56" s="4"/>
      <c r="D56" s="4"/>
      <c r="E56" s="4"/>
      <c r="F56" s="17"/>
      <c r="G56" s="8">
        <v>4.7</v>
      </c>
      <c r="H56" s="9"/>
      <c r="I56" s="10">
        <f t="shared" si="0"/>
        <v>0</v>
      </c>
    </row>
    <row r="57" spans="1:9" ht="15.75" x14ac:dyDescent="0.25">
      <c r="A57" s="7" t="s">
        <v>66</v>
      </c>
      <c r="B57" s="4"/>
      <c r="C57" s="4"/>
      <c r="D57" s="4"/>
      <c r="E57" s="4"/>
      <c r="F57" s="17"/>
      <c r="G57" s="8">
        <v>2.9</v>
      </c>
      <c r="H57" s="9"/>
      <c r="I57" s="10">
        <f t="shared" si="0"/>
        <v>0</v>
      </c>
    </row>
    <row r="58" spans="1:9" ht="15.75" x14ac:dyDescent="0.25">
      <c r="A58" s="11"/>
      <c r="B58" s="11"/>
      <c r="C58" s="33"/>
      <c r="D58" s="12"/>
      <c r="E58" s="12"/>
      <c r="F58" s="12"/>
      <c r="G58" s="13"/>
      <c r="H58" s="14"/>
      <c r="I58" s="15"/>
    </row>
    <row r="59" spans="1:9" ht="15.75" x14ac:dyDescent="0.25">
      <c r="A59" s="16" t="s">
        <v>36</v>
      </c>
      <c r="B59" s="4"/>
      <c r="C59" s="4"/>
      <c r="D59" s="41"/>
      <c r="E59" s="4"/>
      <c r="F59" s="17"/>
      <c r="G59" s="13"/>
      <c r="H59" s="14"/>
      <c r="I59" s="15"/>
    </row>
    <row r="60" spans="1:9" ht="15.75" x14ac:dyDescent="0.25">
      <c r="A60" s="7" t="s">
        <v>37</v>
      </c>
      <c r="B60" s="4"/>
      <c r="C60" s="4"/>
      <c r="D60" s="4"/>
      <c r="E60" s="4"/>
      <c r="F60" s="17"/>
      <c r="G60" s="20">
        <v>2.9</v>
      </c>
      <c r="H60" s="9"/>
      <c r="I60" s="10">
        <f t="shared" si="0"/>
        <v>0</v>
      </c>
    </row>
    <row r="61" spans="1:9" ht="15.75" x14ac:dyDescent="0.25">
      <c r="A61" s="34" t="s">
        <v>42</v>
      </c>
      <c r="B61" s="4"/>
      <c r="C61" s="4"/>
      <c r="D61" s="4"/>
      <c r="E61" s="4"/>
      <c r="F61" s="17"/>
      <c r="G61" s="20">
        <v>2.9</v>
      </c>
      <c r="H61" s="9"/>
      <c r="I61" s="10">
        <f t="shared" si="0"/>
        <v>0</v>
      </c>
    </row>
    <row r="62" spans="1:9" ht="15.75" x14ac:dyDescent="0.25">
      <c r="A62" s="7" t="s">
        <v>38</v>
      </c>
      <c r="B62" s="4"/>
      <c r="C62" s="4"/>
      <c r="D62" s="4"/>
      <c r="E62" s="4"/>
      <c r="F62" s="17"/>
      <c r="G62" s="20">
        <v>2.2999999999999998</v>
      </c>
      <c r="H62" s="9"/>
      <c r="I62" s="10">
        <f t="shared" si="0"/>
        <v>0</v>
      </c>
    </row>
    <row r="63" spans="1:9" ht="15.75" x14ac:dyDescent="0.25">
      <c r="A63" s="21" t="s">
        <v>39</v>
      </c>
      <c r="B63" s="4"/>
      <c r="C63" s="4"/>
      <c r="D63" s="4"/>
      <c r="E63" s="4"/>
      <c r="F63" s="17"/>
      <c r="G63" s="20">
        <v>4.5999999999999996</v>
      </c>
      <c r="H63" s="9"/>
      <c r="I63" s="10">
        <f t="shared" si="0"/>
        <v>0</v>
      </c>
    </row>
    <row r="64" spans="1:9" ht="15.75" x14ac:dyDescent="0.25">
      <c r="A64" s="36"/>
      <c r="B64" s="37"/>
      <c r="C64" s="37"/>
      <c r="D64" s="37"/>
      <c r="E64" s="37"/>
      <c r="F64" s="37"/>
      <c r="G64" s="38"/>
      <c r="H64" s="39"/>
      <c r="I64" s="40"/>
    </row>
    <row r="65" spans="1:9" ht="15.75" x14ac:dyDescent="0.25">
      <c r="A65" s="16" t="s">
        <v>92</v>
      </c>
      <c r="B65" s="4"/>
      <c r="C65" s="4"/>
      <c r="D65" s="4"/>
      <c r="E65" s="4"/>
      <c r="F65" s="17"/>
      <c r="G65" s="38"/>
      <c r="H65" s="39"/>
      <c r="I65" s="40"/>
    </row>
    <row r="66" spans="1:9" ht="15.75" x14ac:dyDescent="0.25">
      <c r="A66" s="7" t="s">
        <v>37</v>
      </c>
      <c r="B66" s="4"/>
      <c r="C66" s="4"/>
      <c r="D66" s="4"/>
      <c r="E66" s="4"/>
      <c r="F66" s="17"/>
      <c r="G66" s="20">
        <v>8.65</v>
      </c>
      <c r="H66" s="9"/>
      <c r="I66" s="10">
        <f t="shared" ref="I66" si="3">+G66*H66</f>
        <v>0</v>
      </c>
    </row>
    <row r="67" spans="1:9" ht="15.75" x14ac:dyDescent="0.25">
      <c r="A67" s="44"/>
      <c r="B67" s="37"/>
      <c r="C67" s="37"/>
      <c r="D67" s="37"/>
      <c r="E67" s="37"/>
      <c r="F67" s="37"/>
      <c r="G67" s="38"/>
      <c r="H67" s="39"/>
      <c r="I67" s="40"/>
    </row>
    <row r="68" spans="1:9" ht="15.75" x14ac:dyDescent="0.25">
      <c r="A68" s="16" t="s">
        <v>40</v>
      </c>
      <c r="B68" s="30"/>
      <c r="C68" s="4"/>
      <c r="D68" s="4"/>
      <c r="E68" s="4"/>
      <c r="F68" s="17"/>
      <c r="G68" s="13"/>
      <c r="H68" s="14"/>
      <c r="I68" s="15"/>
    </row>
    <row r="69" spans="1:9" ht="15.75" x14ac:dyDescent="0.25">
      <c r="A69" s="7" t="s">
        <v>41</v>
      </c>
      <c r="B69" s="30"/>
      <c r="C69" s="4"/>
      <c r="D69" s="4"/>
      <c r="E69" s="4"/>
      <c r="F69" s="17"/>
      <c r="G69" s="20">
        <v>5.6</v>
      </c>
      <c r="H69" s="9"/>
      <c r="I69" s="10">
        <f t="shared" si="0"/>
        <v>0</v>
      </c>
    </row>
    <row r="70" spans="1:9" ht="15.75" x14ac:dyDescent="0.25">
      <c r="A70" s="7" t="s">
        <v>42</v>
      </c>
      <c r="B70" s="30"/>
      <c r="C70" s="4"/>
      <c r="D70" s="4"/>
      <c r="E70" s="4"/>
      <c r="F70" s="17"/>
      <c r="G70" s="20">
        <v>2.9</v>
      </c>
      <c r="H70" s="9"/>
      <c r="I70" s="10">
        <f t="shared" si="0"/>
        <v>0</v>
      </c>
    </row>
    <row r="71" spans="1:9" ht="15.75" x14ac:dyDescent="0.25">
      <c r="A71" s="7" t="s">
        <v>43</v>
      </c>
      <c r="B71" s="30"/>
      <c r="C71" s="4"/>
      <c r="D71" s="4"/>
      <c r="E71" s="4"/>
      <c r="F71" s="17"/>
      <c r="G71" s="20">
        <v>1</v>
      </c>
      <c r="H71" s="9"/>
      <c r="I71" s="10">
        <f t="shared" si="0"/>
        <v>0</v>
      </c>
    </row>
    <row r="72" spans="1:9" ht="15.75" x14ac:dyDescent="0.25">
      <c r="A72" s="12"/>
      <c r="B72" s="11"/>
      <c r="C72" s="12"/>
      <c r="D72" s="12"/>
      <c r="E72" s="12"/>
      <c r="F72" s="12"/>
      <c r="G72" s="13"/>
      <c r="H72" s="14"/>
      <c r="I72" s="15"/>
    </row>
    <row r="73" spans="1:9" ht="15.75" x14ac:dyDescent="0.25">
      <c r="A73" s="16" t="s">
        <v>44</v>
      </c>
      <c r="B73" s="4"/>
      <c r="C73" s="4"/>
      <c r="D73" s="4"/>
      <c r="E73" s="4"/>
      <c r="F73" s="17"/>
      <c r="G73" s="13"/>
      <c r="H73" s="14"/>
      <c r="I73" s="15"/>
    </row>
    <row r="74" spans="1:9" ht="15.75" x14ac:dyDescent="0.25">
      <c r="A74" s="21" t="s">
        <v>45</v>
      </c>
      <c r="B74" s="4"/>
      <c r="C74" s="4"/>
      <c r="D74" s="4"/>
      <c r="E74" s="4"/>
      <c r="F74" s="17"/>
      <c r="G74" s="20">
        <v>2.9</v>
      </c>
      <c r="H74" s="9"/>
      <c r="I74" s="10">
        <f t="shared" si="0"/>
        <v>0</v>
      </c>
    </row>
    <row r="75" spans="1:9" ht="15.75" x14ac:dyDescent="0.25">
      <c r="A75" s="7" t="s">
        <v>46</v>
      </c>
      <c r="B75" s="4"/>
      <c r="C75" s="4"/>
      <c r="D75" s="4"/>
      <c r="E75" s="4"/>
      <c r="F75" s="17"/>
      <c r="G75" s="20">
        <v>2.9</v>
      </c>
      <c r="H75" s="9"/>
      <c r="I75" s="10">
        <f t="shared" si="0"/>
        <v>0</v>
      </c>
    </row>
    <row r="76" spans="1:9" ht="15.75" x14ac:dyDescent="0.25">
      <c r="A76" s="12"/>
      <c r="B76" s="12"/>
      <c r="C76" s="12"/>
      <c r="D76" s="12"/>
      <c r="E76" s="12"/>
      <c r="F76" s="12"/>
      <c r="G76" s="13"/>
      <c r="H76" s="14"/>
      <c r="I76" s="15"/>
    </row>
    <row r="77" spans="1:9" ht="15.75" x14ac:dyDescent="0.25">
      <c r="A77" s="16" t="s">
        <v>47</v>
      </c>
      <c r="B77" s="4"/>
      <c r="C77" s="4"/>
      <c r="D77" s="4"/>
      <c r="E77" s="4"/>
      <c r="F77" s="17"/>
      <c r="G77" s="13"/>
      <c r="H77" s="14"/>
      <c r="I77" s="15"/>
    </row>
    <row r="78" spans="1:9" ht="15.75" x14ac:dyDescent="0.25">
      <c r="A78" s="7" t="s">
        <v>48</v>
      </c>
      <c r="B78" s="4"/>
      <c r="C78" s="4"/>
      <c r="D78" s="4"/>
      <c r="E78" s="4"/>
      <c r="F78" s="17"/>
      <c r="G78" s="20">
        <v>2.9</v>
      </c>
      <c r="H78" s="9"/>
      <c r="I78" s="10">
        <f t="shared" ref="I78:I104" si="4">+G78*H78</f>
        <v>0</v>
      </c>
    </row>
    <row r="79" spans="1:9" ht="15.75" x14ac:dyDescent="0.25">
      <c r="A79" s="7" t="s">
        <v>49</v>
      </c>
      <c r="B79" s="4"/>
      <c r="C79" s="4"/>
      <c r="D79" s="4"/>
      <c r="E79" s="4"/>
      <c r="F79" s="17"/>
      <c r="G79" s="20">
        <v>2.9</v>
      </c>
      <c r="H79" s="9"/>
      <c r="I79" s="10">
        <f t="shared" si="4"/>
        <v>0</v>
      </c>
    </row>
    <row r="80" spans="1:9" ht="15.75" x14ac:dyDescent="0.25">
      <c r="A80" s="7" t="s">
        <v>50</v>
      </c>
      <c r="B80" s="4"/>
      <c r="C80" s="4"/>
      <c r="D80" s="4"/>
      <c r="E80" s="4"/>
      <c r="F80" s="17"/>
      <c r="G80" s="20">
        <v>5.6</v>
      </c>
      <c r="H80" s="9"/>
      <c r="I80" s="10">
        <f t="shared" si="4"/>
        <v>0</v>
      </c>
    </row>
    <row r="81" spans="1:9" ht="15.75" x14ac:dyDescent="0.25">
      <c r="A81" s="12"/>
      <c r="B81" s="12"/>
      <c r="C81" s="12"/>
      <c r="D81" s="12"/>
      <c r="E81" s="12"/>
      <c r="F81" s="12"/>
      <c r="G81" s="13"/>
      <c r="H81" s="14"/>
      <c r="I81" s="15"/>
    </row>
    <row r="82" spans="1:9" ht="15.75" x14ac:dyDescent="0.25">
      <c r="A82" s="16" t="s">
        <v>51</v>
      </c>
      <c r="B82" s="4"/>
      <c r="C82" s="4"/>
      <c r="D82" s="4"/>
      <c r="E82" s="4"/>
      <c r="F82" s="17"/>
      <c r="G82" s="13"/>
      <c r="H82" s="14"/>
      <c r="I82" s="15"/>
    </row>
    <row r="83" spans="1:9" ht="15.75" x14ac:dyDescent="0.25">
      <c r="A83" s="7" t="s">
        <v>46</v>
      </c>
      <c r="B83" s="4"/>
      <c r="C83" s="4"/>
      <c r="D83" s="4"/>
      <c r="E83" s="4"/>
      <c r="F83" s="17"/>
      <c r="G83" s="20">
        <v>2.75</v>
      </c>
      <c r="H83" s="9"/>
      <c r="I83" s="10">
        <f t="shared" si="4"/>
        <v>0</v>
      </c>
    </row>
    <row r="84" spans="1:9" ht="15.75" x14ac:dyDescent="0.25">
      <c r="A84" s="7" t="s">
        <v>52</v>
      </c>
      <c r="B84" s="4"/>
      <c r="C84" s="4"/>
      <c r="D84" s="4"/>
      <c r="E84" s="4"/>
      <c r="F84" s="17"/>
      <c r="G84" s="20">
        <v>2.75</v>
      </c>
      <c r="H84" s="9"/>
      <c r="I84" s="10">
        <f>+G84*H84</f>
        <v>0</v>
      </c>
    </row>
    <row r="85" spans="1:9" ht="15.75" x14ac:dyDescent="0.25">
      <c r="A85" s="12"/>
      <c r="B85" s="12"/>
      <c r="C85" s="12"/>
      <c r="D85" s="12"/>
      <c r="E85" s="12"/>
      <c r="F85" s="12"/>
      <c r="G85" s="13"/>
      <c r="H85" s="14"/>
      <c r="I85" s="15"/>
    </row>
    <row r="86" spans="1:9" ht="15.75" x14ac:dyDescent="0.25">
      <c r="A86" s="16" t="s">
        <v>53</v>
      </c>
      <c r="B86" s="4"/>
      <c r="C86" s="4"/>
      <c r="D86" s="4"/>
      <c r="E86" s="4"/>
      <c r="F86" s="17"/>
      <c r="G86" s="13"/>
      <c r="H86" s="14"/>
      <c r="I86" s="15"/>
    </row>
    <row r="87" spans="1:9" ht="15.75" x14ac:dyDescent="0.25">
      <c r="A87" s="7" t="s">
        <v>54</v>
      </c>
      <c r="B87" s="4"/>
      <c r="C87" s="4"/>
      <c r="D87" s="4"/>
      <c r="E87" s="4"/>
      <c r="F87" s="17"/>
      <c r="G87" s="20">
        <v>5.6</v>
      </c>
      <c r="H87" s="9"/>
      <c r="I87" s="10">
        <f t="shared" si="4"/>
        <v>0</v>
      </c>
    </row>
    <row r="88" spans="1:9" ht="15.75" x14ac:dyDescent="0.25">
      <c r="A88" s="30" t="s">
        <v>93</v>
      </c>
      <c r="B88" s="4"/>
      <c r="C88" s="4"/>
      <c r="D88" s="4"/>
      <c r="E88" s="4"/>
      <c r="F88" s="17"/>
      <c r="G88" s="66">
        <v>3.6</v>
      </c>
      <c r="H88" s="9"/>
      <c r="I88" s="73">
        <f>+G84*H84</f>
        <v>0</v>
      </c>
    </row>
    <row r="89" spans="1:9" ht="15.75" x14ac:dyDescent="0.25">
      <c r="A89" s="44"/>
      <c r="B89" s="37"/>
      <c r="C89" s="37"/>
      <c r="D89" s="37"/>
      <c r="E89" s="37"/>
      <c r="F89" s="37"/>
      <c r="G89" s="38"/>
      <c r="H89" s="39"/>
      <c r="I89" s="40"/>
    </row>
    <row r="90" spans="1:9" ht="15.75" x14ac:dyDescent="0.25">
      <c r="A90" s="16" t="s">
        <v>55</v>
      </c>
      <c r="B90" s="4"/>
      <c r="C90" s="4"/>
      <c r="D90" s="4"/>
      <c r="E90" s="4"/>
      <c r="F90" s="17"/>
      <c r="G90" s="13"/>
      <c r="H90" s="14"/>
      <c r="I90" s="15"/>
    </row>
    <row r="91" spans="1:9" ht="15.75" x14ac:dyDescent="0.25">
      <c r="A91" s="21" t="s">
        <v>56</v>
      </c>
      <c r="B91" s="4"/>
      <c r="C91" s="4"/>
      <c r="D91" s="4"/>
      <c r="E91" s="4"/>
      <c r="F91" s="17"/>
      <c r="G91" s="20">
        <v>6.6</v>
      </c>
      <c r="H91" s="9"/>
      <c r="I91" s="10">
        <f t="shared" si="4"/>
        <v>0</v>
      </c>
    </row>
    <row r="92" spans="1:9" ht="15.75" x14ac:dyDescent="0.25">
      <c r="A92" s="21" t="s">
        <v>57</v>
      </c>
      <c r="B92" s="4"/>
      <c r="C92" s="4"/>
      <c r="D92" s="4"/>
      <c r="E92" s="4"/>
      <c r="F92" s="17"/>
      <c r="G92" s="20">
        <v>2.8</v>
      </c>
      <c r="H92" s="9"/>
      <c r="I92" s="10">
        <f t="shared" si="4"/>
        <v>0</v>
      </c>
    </row>
    <row r="93" spans="1:9" ht="15.75" x14ac:dyDescent="0.25">
      <c r="A93" s="21" t="s">
        <v>58</v>
      </c>
      <c r="B93" s="4"/>
      <c r="C93" s="4"/>
      <c r="D93" s="4"/>
      <c r="E93" s="4"/>
      <c r="F93" s="17"/>
      <c r="G93" s="20">
        <v>2.8</v>
      </c>
      <c r="H93" s="9"/>
      <c r="I93" s="10">
        <f t="shared" si="4"/>
        <v>0</v>
      </c>
    </row>
    <row r="94" spans="1:9" ht="15.75" x14ac:dyDescent="0.25">
      <c r="A94" s="21" t="s">
        <v>59</v>
      </c>
      <c r="B94" s="4"/>
      <c r="C94" s="4"/>
      <c r="D94" s="4"/>
      <c r="E94" s="4"/>
      <c r="F94" s="17"/>
      <c r="G94" s="20">
        <v>2.8</v>
      </c>
      <c r="H94" s="9"/>
      <c r="I94" s="10">
        <f t="shared" si="4"/>
        <v>0</v>
      </c>
    </row>
    <row r="95" spans="1:9" ht="15.75" x14ac:dyDescent="0.25">
      <c r="A95" s="21"/>
      <c r="B95" s="4"/>
      <c r="C95" s="4"/>
      <c r="D95" s="4"/>
      <c r="E95" s="4"/>
      <c r="F95" s="37"/>
      <c r="G95" s="38"/>
      <c r="H95" s="39"/>
      <c r="I95" s="40"/>
    </row>
    <row r="96" spans="1:9" ht="15.75" x14ac:dyDescent="0.25">
      <c r="A96" s="22" t="s">
        <v>60</v>
      </c>
      <c r="B96" s="4"/>
      <c r="C96" s="4"/>
      <c r="D96" s="4"/>
      <c r="E96" s="4"/>
      <c r="F96" s="17"/>
      <c r="G96" s="20">
        <v>5.6</v>
      </c>
      <c r="H96" s="9"/>
      <c r="I96" s="10">
        <f t="shared" si="4"/>
        <v>0</v>
      </c>
    </row>
    <row r="97" spans="1:9" ht="15.75" x14ac:dyDescent="0.25">
      <c r="A97" s="12"/>
      <c r="B97" s="12"/>
      <c r="C97" s="12"/>
      <c r="D97" s="12"/>
      <c r="E97" s="12"/>
      <c r="F97" s="12"/>
      <c r="G97" s="13"/>
      <c r="H97" s="14"/>
      <c r="I97" s="15"/>
    </row>
    <row r="98" spans="1:9" ht="15.75" x14ac:dyDescent="0.25">
      <c r="A98" s="16" t="s">
        <v>61</v>
      </c>
      <c r="B98" s="4"/>
      <c r="C98" s="4"/>
      <c r="D98" s="4"/>
      <c r="E98" s="4"/>
      <c r="F98" s="17"/>
      <c r="G98" s="13"/>
      <c r="H98" s="14"/>
      <c r="I98" s="15"/>
    </row>
    <row r="99" spans="1:9" ht="15.75" x14ac:dyDescent="0.25">
      <c r="A99" s="7" t="s">
        <v>46</v>
      </c>
      <c r="B99" s="4"/>
      <c r="C99" s="4"/>
      <c r="D99" s="4"/>
      <c r="E99" s="42"/>
      <c r="F99" s="17"/>
      <c r="G99" s="20">
        <v>2.9</v>
      </c>
      <c r="H99" s="9"/>
      <c r="I99" s="10">
        <f t="shared" si="4"/>
        <v>0</v>
      </c>
    </row>
    <row r="100" spans="1:9" ht="15.75" x14ac:dyDescent="0.25">
      <c r="A100" s="35" t="s">
        <v>42</v>
      </c>
      <c r="B100" s="4"/>
      <c r="C100" s="4"/>
      <c r="D100" s="4"/>
      <c r="E100" s="57"/>
      <c r="F100" s="56"/>
      <c r="G100" s="20">
        <v>2.9</v>
      </c>
      <c r="H100" s="9"/>
      <c r="I100" s="10">
        <f t="shared" ref="I100" si="5">+G100*H100</f>
        <v>0</v>
      </c>
    </row>
    <row r="101" spans="1:9" ht="15.75" x14ac:dyDescent="0.25">
      <c r="A101" s="31"/>
      <c r="B101" s="12"/>
      <c r="C101" s="12"/>
      <c r="D101" s="12"/>
      <c r="E101" s="12"/>
      <c r="F101" s="12"/>
      <c r="G101" s="13"/>
      <c r="H101" s="14"/>
      <c r="I101" s="15"/>
    </row>
    <row r="102" spans="1:9" ht="15.75" x14ac:dyDescent="0.25">
      <c r="A102" s="16" t="s">
        <v>62</v>
      </c>
      <c r="B102" s="4"/>
      <c r="C102" s="4"/>
      <c r="D102" s="4"/>
      <c r="E102" s="4"/>
      <c r="F102" s="17"/>
      <c r="G102" s="13"/>
      <c r="H102" s="14"/>
      <c r="I102" s="15"/>
    </row>
    <row r="103" spans="1:9" ht="15.75" x14ac:dyDescent="0.25">
      <c r="A103" s="7" t="s">
        <v>46</v>
      </c>
      <c r="B103" s="4"/>
      <c r="C103" s="4"/>
      <c r="D103" s="4"/>
      <c r="E103" s="4"/>
      <c r="F103" s="17"/>
      <c r="G103" s="20">
        <v>2.75</v>
      </c>
      <c r="H103" s="9"/>
      <c r="I103" s="10">
        <f t="shared" si="4"/>
        <v>0</v>
      </c>
    </row>
    <row r="104" spans="1:9" ht="15.75" x14ac:dyDescent="0.25">
      <c r="A104" s="35" t="s">
        <v>87</v>
      </c>
      <c r="B104" s="4"/>
      <c r="C104" s="4"/>
      <c r="D104" s="4"/>
      <c r="E104" s="4"/>
      <c r="F104" s="17"/>
      <c r="G104" s="20">
        <v>2.75</v>
      </c>
      <c r="H104" s="9"/>
      <c r="I104" s="10">
        <f t="shared" si="4"/>
        <v>0</v>
      </c>
    </row>
    <row r="105" spans="1:9" ht="15.75" x14ac:dyDescent="0.25">
      <c r="A105" s="37"/>
      <c r="B105" s="37"/>
      <c r="C105" s="37"/>
      <c r="D105" s="37"/>
      <c r="E105" s="37"/>
      <c r="F105" s="37"/>
      <c r="G105" s="38"/>
      <c r="H105" s="39"/>
      <c r="I105" s="40"/>
    </row>
    <row r="106" spans="1:9" ht="15.75" x14ac:dyDescent="0.25">
      <c r="A106" s="16" t="s">
        <v>67</v>
      </c>
      <c r="B106" s="4"/>
      <c r="C106" s="4" t="s">
        <v>69</v>
      </c>
      <c r="D106" s="4"/>
      <c r="E106" s="4"/>
      <c r="F106" s="17"/>
      <c r="G106" s="13"/>
      <c r="H106" s="14"/>
      <c r="I106" s="15"/>
    </row>
    <row r="107" spans="1:9" ht="15.75" x14ac:dyDescent="0.25">
      <c r="A107" s="7" t="s">
        <v>70</v>
      </c>
      <c r="B107" s="4"/>
      <c r="C107" s="4"/>
      <c r="D107" s="4"/>
      <c r="E107" s="4"/>
      <c r="F107" s="17"/>
      <c r="G107" s="20">
        <v>1.85</v>
      </c>
      <c r="H107" s="9"/>
      <c r="I107" s="10">
        <f t="shared" ref="I107:I108" si="6">+G107*H107</f>
        <v>0</v>
      </c>
    </row>
    <row r="108" spans="1:9" ht="15.75" x14ac:dyDescent="0.25">
      <c r="A108" s="35" t="s">
        <v>68</v>
      </c>
      <c r="B108" s="4"/>
      <c r="C108" s="4"/>
      <c r="D108" s="4"/>
      <c r="E108" s="4"/>
      <c r="F108" s="17"/>
      <c r="G108" s="20">
        <v>2.6</v>
      </c>
      <c r="H108" s="9"/>
      <c r="I108" s="10">
        <f t="shared" si="6"/>
        <v>0</v>
      </c>
    </row>
    <row r="109" spans="1:9" ht="15.75" x14ac:dyDescent="0.25">
      <c r="A109" s="7" t="s">
        <v>71</v>
      </c>
      <c r="B109" s="4"/>
      <c r="C109" s="4"/>
      <c r="D109" s="4"/>
      <c r="E109" s="4"/>
      <c r="F109" s="17"/>
      <c r="G109" s="20">
        <v>1.65</v>
      </c>
      <c r="H109" s="9"/>
      <c r="I109" s="10">
        <f t="shared" ref="I109:I110" si="7">+G109*H109</f>
        <v>0</v>
      </c>
    </row>
    <row r="110" spans="1:9" ht="15.75" x14ac:dyDescent="0.25">
      <c r="A110" s="35" t="s">
        <v>72</v>
      </c>
      <c r="B110" s="4"/>
      <c r="C110" s="4"/>
      <c r="D110" s="4"/>
      <c r="E110" s="4"/>
      <c r="F110" s="17"/>
      <c r="G110" s="20">
        <v>2</v>
      </c>
      <c r="H110" s="9"/>
      <c r="I110" s="10">
        <f t="shared" si="7"/>
        <v>0</v>
      </c>
    </row>
    <row r="111" spans="1:9" x14ac:dyDescent="0.25">
      <c r="A111" s="2"/>
      <c r="B111" s="2"/>
      <c r="C111" s="2"/>
      <c r="D111" s="2"/>
      <c r="E111" s="2"/>
      <c r="F111" s="2"/>
      <c r="G111" s="2"/>
    </row>
    <row r="112" spans="1:9" ht="15.75" x14ac:dyDescent="0.25">
      <c r="A112" s="16" t="s">
        <v>73</v>
      </c>
      <c r="B112" s="4"/>
      <c r="C112" s="4"/>
      <c r="D112" s="4"/>
      <c r="E112" s="4"/>
      <c r="F112" s="17"/>
      <c r="G112" s="13"/>
      <c r="H112" s="14"/>
      <c r="I112" s="15"/>
    </row>
    <row r="113" spans="1:9" ht="15.75" x14ac:dyDescent="0.25">
      <c r="A113" s="7" t="s">
        <v>74</v>
      </c>
      <c r="B113" s="4"/>
      <c r="C113" s="4"/>
      <c r="D113" s="4"/>
      <c r="E113" s="4"/>
      <c r="F113" s="17"/>
      <c r="G113" s="20">
        <v>0.85</v>
      </c>
      <c r="H113" s="9"/>
      <c r="I113" s="10">
        <f t="shared" ref="I113:I114" si="8">+G113*H113</f>
        <v>0</v>
      </c>
    </row>
    <row r="114" spans="1:9" ht="15.75" x14ac:dyDescent="0.25">
      <c r="A114" s="35" t="s">
        <v>75</v>
      </c>
      <c r="B114" s="4"/>
      <c r="C114" s="4"/>
      <c r="D114" s="4"/>
      <c r="E114" s="4"/>
      <c r="F114" s="17"/>
      <c r="G114" s="20">
        <v>2.1</v>
      </c>
      <c r="H114" s="9"/>
      <c r="I114" s="10">
        <f t="shared" si="8"/>
        <v>0</v>
      </c>
    </row>
    <row r="115" spans="1:9" ht="15.75" x14ac:dyDescent="0.25">
      <c r="A115" s="7" t="s">
        <v>76</v>
      </c>
      <c r="B115" s="4"/>
      <c r="C115" s="4"/>
      <c r="D115" s="4"/>
      <c r="E115" s="4"/>
      <c r="F115" s="17"/>
      <c r="G115" s="20">
        <v>3.4</v>
      </c>
      <c r="H115" s="9"/>
      <c r="I115" s="10">
        <f>+G115*H115</f>
        <v>0</v>
      </c>
    </row>
    <row r="116" spans="1:9" ht="15.75" x14ac:dyDescent="0.25">
      <c r="A116" s="7" t="s">
        <v>104</v>
      </c>
      <c r="B116" s="4"/>
      <c r="C116" s="4"/>
      <c r="D116" s="4"/>
      <c r="E116" s="4"/>
      <c r="F116" s="17"/>
      <c r="G116" s="20">
        <v>5.8</v>
      </c>
      <c r="H116" s="9"/>
      <c r="I116" s="10">
        <f>+G116*H116</f>
        <v>0</v>
      </c>
    </row>
    <row r="117" spans="1:9" ht="15.75" x14ac:dyDescent="0.25">
      <c r="A117" s="44"/>
      <c r="B117" s="37"/>
      <c r="C117" s="37"/>
      <c r="D117" s="37"/>
      <c r="E117" s="37"/>
      <c r="F117" s="37"/>
      <c r="G117" s="38"/>
      <c r="H117" s="39"/>
      <c r="I117" s="40"/>
    </row>
    <row r="118" spans="1:9" ht="15.75" x14ac:dyDescent="0.25">
      <c r="A118" s="16" t="s">
        <v>79</v>
      </c>
      <c r="B118" s="4"/>
      <c r="C118" s="4"/>
      <c r="D118" s="4"/>
      <c r="E118" s="4"/>
      <c r="F118" s="17"/>
      <c r="G118" s="13"/>
      <c r="H118" s="14"/>
      <c r="I118" s="15"/>
    </row>
    <row r="119" spans="1:9" ht="15.75" x14ac:dyDescent="0.25">
      <c r="A119" s="7" t="s">
        <v>80</v>
      </c>
      <c r="B119" s="4"/>
      <c r="C119" s="4"/>
      <c r="D119" s="4"/>
      <c r="E119" s="4"/>
      <c r="F119" s="17"/>
      <c r="G119" s="20">
        <v>8.25</v>
      </c>
      <c r="H119" s="9"/>
      <c r="I119" s="10">
        <f t="shared" ref="I119" si="9">+G119*H119</f>
        <v>0</v>
      </c>
    </row>
    <row r="120" spans="1:9" ht="15.75" x14ac:dyDescent="0.25">
      <c r="A120" s="44"/>
      <c r="B120" s="37"/>
      <c r="C120" s="37"/>
      <c r="D120" s="37"/>
      <c r="E120" s="37"/>
      <c r="F120" s="37"/>
      <c r="G120" s="38"/>
      <c r="H120" s="39"/>
      <c r="I120" s="40"/>
    </row>
    <row r="121" spans="1:9" ht="15.75" x14ac:dyDescent="0.25">
      <c r="A121" s="16" t="s">
        <v>88</v>
      </c>
      <c r="B121" s="4"/>
      <c r="C121" s="4"/>
      <c r="D121" s="4"/>
      <c r="E121" s="4"/>
      <c r="F121" s="17"/>
      <c r="G121" s="20">
        <v>1.1000000000000001</v>
      </c>
      <c r="H121" s="9"/>
      <c r="I121" s="10">
        <f>+G121*H121</f>
        <v>0</v>
      </c>
    </row>
    <row r="122" spans="1:9" ht="15.75" x14ac:dyDescent="0.25">
      <c r="A122" s="44"/>
      <c r="B122" s="37"/>
      <c r="C122" s="37"/>
      <c r="D122" s="37"/>
      <c r="E122" s="37"/>
      <c r="F122" s="37"/>
      <c r="G122" s="38"/>
      <c r="H122" s="39"/>
      <c r="I122" s="40"/>
    </row>
    <row r="123" spans="1:9" ht="15.75" x14ac:dyDescent="0.25">
      <c r="A123" s="16" t="s">
        <v>89</v>
      </c>
      <c r="B123" s="4"/>
      <c r="C123" s="4"/>
      <c r="D123" s="4"/>
      <c r="E123" s="4"/>
      <c r="F123" s="17"/>
      <c r="G123" s="20">
        <v>1.1000000000000001</v>
      </c>
      <c r="H123" s="9"/>
      <c r="I123" s="10">
        <f>+G123*H123</f>
        <v>0</v>
      </c>
    </row>
    <row r="124" spans="1:9" ht="15.75" x14ac:dyDescent="0.25">
      <c r="A124" s="59"/>
      <c r="B124" s="37"/>
      <c r="C124" s="37"/>
      <c r="D124" s="37"/>
      <c r="E124" s="37"/>
      <c r="F124" s="37"/>
      <c r="G124" s="38"/>
      <c r="H124" s="39"/>
      <c r="I124" s="40"/>
    </row>
    <row r="125" spans="1:9" ht="15.75" x14ac:dyDescent="0.25">
      <c r="A125" s="16" t="s">
        <v>90</v>
      </c>
      <c r="B125" s="4"/>
      <c r="C125" s="4"/>
      <c r="D125" s="4"/>
      <c r="E125" s="4"/>
      <c r="F125" s="17"/>
      <c r="G125" s="20">
        <v>1</v>
      </c>
      <c r="H125" s="9"/>
      <c r="I125" s="10">
        <f>+G125*H125</f>
        <v>0</v>
      </c>
    </row>
    <row r="126" spans="1:9" ht="15.75" x14ac:dyDescent="0.25">
      <c r="A126" s="44"/>
      <c r="B126" s="37"/>
      <c r="C126" s="37"/>
      <c r="D126" s="37"/>
      <c r="E126" s="37"/>
      <c r="F126" s="37"/>
      <c r="G126" s="38"/>
      <c r="H126" s="39"/>
      <c r="I126" s="40"/>
    </row>
    <row r="127" spans="1:9" ht="15.75" x14ac:dyDescent="0.25">
      <c r="A127" s="16" t="s">
        <v>83</v>
      </c>
      <c r="B127" s="4"/>
      <c r="C127" s="4"/>
      <c r="D127" s="4"/>
      <c r="E127" s="4"/>
      <c r="F127" s="17"/>
      <c r="G127" s="13"/>
      <c r="H127" s="14"/>
      <c r="I127" s="15"/>
    </row>
    <row r="128" spans="1:9" ht="15.75" x14ac:dyDescent="0.25">
      <c r="A128" s="7" t="s">
        <v>84</v>
      </c>
      <c r="B128" s="4"/>
      <c r="C128" s="4"/>
      <c r="D128" s="4"/>
      <c r="E128" s="4"/>
      <c r="F128" s="17"/>
      <c r="G128" s="20">
        <v>2</v>
      </c>
      <c r="H128" s="9"/>
      <c r="I128" s="10">
        <f>+G128*H128</f>
        <v>0</v>
      </c>
    </row>
    <row r="129" spans="1:9" x14ac:dyDescent="0.25">
      <c r="A129" s="2"/>
      <c r="B129" s="2"/>
      <c r="C129" s="2"/>
      <c r="D129" s="2"/>
      <c r="E129" s="2"/>
      <c r="F129" s="2"/>
      <c r="G129" s="2"/>
    </row>
    <row r="130" spans="1:9" ht="15.75" x14ac:dyDescent="0.25">
      <c r="A130" s="60" t="s">
        <v>77</v>
      </c>
      <c r="B130" s="61"/>
      <c r="C130" s="61"/>
      <c r="D130" s="42"/>
      <c r="E130" s="42"/>
      <c r="F130" s="43"/>
      <c r="G130" s="13"/>
      <c r="H130" s="14"/>
      <c r="I130" s="15"/>
    </row>
    <row r="131" spans="1:9" ht="15.75" x14ac:dyDescent="0.25">
      <c r="A131" s="48" t="s">
        <v>78</v>
      </c>
      <c r="B131" s="37"/>
      <c r="C131" s="37"/>
      <c r="D131" s="37"/>
      <c r="E131" s="37"/>
      <c r="F131" s="37"/>
      <c r="G131" s="45"/>
    </row>
    <row r="132" spans="1:9" ht="15.75" x14ac:dyDescent="0.25">
      <c r="A132" s="49" t="s">
        <v>91</v>
      </c>
      <c r="B132" s="46"/>
      <c r="C132" s="46"/>
      <c r="D132" s="46"/>
      <c r="E132" s="46"/>
      <c r="F132" s="47"/>
      <c r="G132" s="8">
        <v>2.8</v>
      </c>
      <c r="H132" s="9"/>
      <c r="I132" s="10">
        <f t="shared" ref="I132" si="10">+G132*H132</f>
        <v>0</v>
      </c>
    </row>
    <row r="134" spans="1:9" ht="21" x14ac:dyDescent="0.35">
      <c r="A134" s="2"/>
      <c r="B134" s="2"/>
      <c r="C134" s="74" t="s">
        <v>63</v>
      </c>
      <c r="D134" s="74"/>
      <c r="E134" s="74"/>
      <c r="F134" s="75"/>
      <c r="G134" s="74"/>
      <c r="H134" s="75"/>
      <c r="I134" s="76">
        <f>SUM(I8:I133)</f>
        <v>0</v>
      </c>
    </row>
    <row r="136" spans="1:9" ht="23.25" customHeight="1" x14ac:dyDescent="0.35">
      <c r="A136" s="70" t="s">
        <v>100</v>
      </c>
      <c r="B136" s="70"/>
      <c r="C136" s="70"/>
      <c r="D136" s="70"/>
      <c r="E136" s="70"/>
      <c r="F136" s="70"/>
      <c r="G136" s="70"/>
      <c r="H136" s="70"/>
      <c r="I136" s="70"/>
    </row>
    <row r="137" spans="1:9" ht="23.25" x14ac:dyDescent="0.35">
      <c r="A137" s="81"/>
      <c r="B137" s="81"/>
      <c r="C137" s="81"/>
      <c r="D137" s="81"/>
      <c r="E137" s="81"/>
      <c r="F137" s="81"/>
      <c r="G137" s="81"/>
    </row>
  </sheetData>
  <sheetProtection algorithmName="SHA-512" hashValue="4j/B89LOufX9iTBUl1sQG9HzKy8QSbTTQt8bMxIa9stCApI3QnNr7mEDnJFDSI4+6r9umrLQhmNYX9dfI4eBLw==" saltValue="3xeNKJf0lJqiKk9Hyu3YVA==" spinCount="100000" sheet="1" objects="1" scenarios="1"/>
  <mergeCells count="4">
    <mergeCell ref="H4:I4"/>
    <mergeCell ref="B4:F4"/>
    <mergeCell ref="A6:C6"/>
    <mergeCell ref="A137:G137"/>
  </mergeCells>
  <pageMargins left="0.70866141732283472" right="0.70866141732283472" top="0.55118110236220474" bottom="0.55118110236220474"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F05C64DAEAFF44ADFCEF59310EF2EC" ma:contentTypeVersion="14" ma:contentTypeDescription="Create a new document." ma:contentTypeScope="" ma:versionID="0baab55e537e28a0dac290797c1dad9b">
  <xsd:schema xmlns:xsd="http://www.w3.org/2001/XMLSchema" xmlns:xs="http://www.w3.org/2001/XMLSchema" xmlns:p="http://schemas.microsoft.com/office/2006/metadata/properties" xmlns:ns3="7f008b46-fb89-41a7-a3e9-0b555326c972" xmlns:ns4="52dc6b80-b409-46c7-bc08-9bab505a808f" targetNamespace="http://schemas.microsoft.com/office/2006/metadata/properties" ma:root="true" ma:fieldsID="365651cedca12772d071aa81263f4706" ns3:_="" ns4:_="">
    <xsd:import namespace="7f008b46-fb89-41a7-a3e9-0b555326c972"/>
    <xsd:import namespace="52dc6b80-b409-46c7-bc08-9bab505a8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8b46-fb89-41a7-a3e9-0b555326c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dc6b80-b409-46c7-bc08-9bab505a80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2E1AD9-87C6-4D14-B47D-7D1905BB5795}">
  <ds:schemaRefs>
    <ds:schemaRef ds:uri="http://schemas.microsoft.com/sharepoint/v3/contenttype/forms"/>
  </ds:schemaRefs>
</ds:datastoreItem>
</file>

<file path=customXml/itemProps2.xml><?xml version="1.0" encoding="utf-8"?>
<ds:datastoreItem xmlns:ds="http://schemas.openxmlformats.org/officeDocument/2006/customXml" ds:itemID="{A82B4BFE-1516-4C9E-87CD-94B564DD7A3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2dc6b80-b409-46c7-bc08-9bab505a808f"/>
    <ds:schemaRef ds:uri="7f008b46-fb89-41a7-a3e9-0b555326c972"/>
    <ds:schemaRef ds:uri="http://www.w3.org/XML/1998/namespace"/>
    <ds:schemaRef ds:uri="http://purl.org/dc/dcmitype/"/>
  </ds:schemaRefs>
</ds:datastoreItem>
</file>

<file path=customXml/itemProps3.xml><?xml version="1.0" encoding="utf-8"?>
<ds:datastoreItem xmlns:ds="http://schemas.openxmlformats.org/officeDocument/2006/customXml" ds:itemID="{C7ACCAAA-F0C3-4ADE-9726-AD886DC2D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08b46-fb89-41a7-a3e9-0b555326c972"/>
    <ds:schemaRef ds:uri="52dc6b80-b409-46c7-bc08-9bab505a8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Priory School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Harland</dc:creator>
  <cp:lastModifiedBy>Sandra Cooper</cp:lastModifiedBy>
  <cp:lastPrinted>2022-05-12T08:04:48Z</cp:lastPrinted>
  <dcterms:created xsi:type="dcterms:W3CDTF">2020-09-11T12:02:07Z</dcterms:created>
  <dcterms:modified xsi:type="dcterms:W3CDTF">2022-05-12T08:21:55Z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0x010100F7F05C64DAEAFF44ADFCEF59310EF2EC</vt:lpwstr>
  </property>
</Properties>
</file>